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45" tabRatio="860" activeTab="1"/>
  </bookViews>
  <sheets>
    <sheet name="1. Identif. Produktu &amp; Dostawcy" sheetId="1" r:id="rId1"/>
    <sheet name="2. Charakterystyka produktu" sheetId="2" r:id="rId2"/>
    <sheet name="3. Kosmetyki" sheetId="3" r:id="rId3"/>
  </sheets>
  <definedNames>
    <definedName name="_ftn1" localSheetId="1">'2. Charakterystyka produktu'!$A$33</definedName>
    <definedName name="_ftn2" localSheetId="1">'2. Charakterystyka produktu'!$A$32</definedName>
    <definedName name="_ftnref1" localSheetId="1">'2. Charakterystyka produktu'!$D$9</definedName>
    <definedName name="_ftnref2" localSheetId="1">'2. Charakterystyka produktu'!$C$9</definedName>
    <definedName name="Text1094" localSheetId="1">'2. Charakterystyka produktu'!#REF!</definedName>
    <definedName name="Text1095" localSheetId="1">'2. Charakterystyka produktu'!#REF!</definedName>
    <definedName name="Text1096" localSheetId="1">'2. Charakterystyka produktu'!#REF!</definedName>
    <definedName name="Text1097" localSheetId="1">'2. Charakterystyka produktu'!#REF!</definedName>
    <definedName name="Text263" localSheetId="1">'2. Charakterystyka produktu'!$B$41</definedName>
    <definedName name="Text312" localSheetId="1">'2. Charakterystyka produktu'!$A$79</definedName>
    <definedName name="Text313" localSheetId="1">'2. Charakterystyka produktu'!$B$58</definedName>
    <definedName name="Text341" localSheetId="1">'2. Charakterystyka produktu'!$C$70</definedName>
    <definedName name="Text346" localSheetId="1">'2. Charakterystyka produktu'!$C$71</definedName>
    <definedName name="Text348" localSheetId="1">'2. Charakterystyka produktu'!$C$72</definedName>
    <definedName name="Text351" localSheetId="1">'2. Charakterystyka produktu'!$C$76</definedName>
    <definedName name="Text352" localSheetId="1">'2. Charakterystyka produktu'!$C$77</definedName>
    <definedName name="Text354" localSheetId="1">'2. Charakterystyka produktu'!$C$79</definedName>
    <definedName name="Text603" localSheetId="1">'2. Charakterystyka produktu'!$C$57</definedName>
    <definedName name="Text608" localSheetId="1">'2. Charakterystyka produktu'!$B$76</definedName>
    <definedName name="Text621" localSheetId="1">'2. Charakterystyka produktu'!$A$11</definedName>
    <definedName name="Text622" localSheetId="1">'2. Charakterystyka produktu'!$D$11</definedName>
    <definedName name="Text624" localSheetId="1">'2. Charakterystyka produktu'!$B$11</definedName>
    <definedName name="Text626" localSheetId="1">'2. Charakterystyka produktu'!$G$11</definedName>
    <definedName name="Text635" localSheetId="1">'2. Charakterystyka produktu'!#REF!</definedName>
    <definedName name="Text636" localSheetId="1">'2. Charakterystyka produktu'!#REF!</definedName>
    <definedName name="Text640" localSheetId="1">'2. Charakterystyka produktu'!#REF!</definedName>
    <definedName name="Text642" localSheetId="1">'2. Charakterystyka produktu'!#REF!</definedName>
    <definedName name="Text643" localSheetId="1">'2. Charakterystyka produktu'!#REF!</definedName>
    <definedName name="Text647" localSheetId="1">'2. Charakterystyka produktu'!#REF!</definedName>
    <definedName name="Text649" localSheetId="1">'2. Charakterystyka produktu'!$A$12</definedName>
    <definedName name="Text650" localSheetId="1">'2. Charakterystyka produktu'!$D$12</definedName>
    <definedName name="Text654" localSheetId="1">'2. Charakterystyka produktu'!$G$12</definedName>
    <definedName name="Text663" localSheetId="1">'2. Charakterystyka produktu'!$A$13</definedName>
    <definedName name="Text664" localSheetId="1">'2. Charakterystyka produktu'!$D$13</definedName>
    <definedName name="Text668" localSheetId="1">'2. Charakterystyka produktu'!$G$13</definedName>
    <definedName name="Text678" localSheetId="1">'2. Charakterystyka produktu'!$D$15</definedName>
    <definedName name="Text684" localSheetId="1">'2. Charakterystyka produktu'!$A$15</definedName>
    <definedName name="Text685" localSheetId="1">'2. Charakterystyka produktu'!$D$17</definedName>
    <definedName name="Text689" localSheetId="1">'2. Charakterystyka produktu'!$G$15</definedName>
    <definedName name="Text691" localSheetId="1">'2. Charakterystyka produktu'!#REF!</definedName>
    <definedName name="Text696" localSheetId="1">'2. Charakterystyka produktu'!#REF!</definedName>
    <definedName name="Text698" localSheetId="1">'2. Charakterystyka produktu'!$A$16</definedName>
    <definedName name="Text703" localSheetId="1">'2. Charakterystyka produktu'!$G$16</definedName>
    <definedName name="Text712" localSheetId="1">'2. Charakterystyka produktu'!$A$17</definedName>
    <definedName name="Text717" localSheetId="1">'2. Charakterystyka produktu'!$G$17</definedName>
    <definedName name="Text719" localSheetId="1">'2. Charakterystyka produktu'!$A$18</definedName>
    <definedName name="Text720" localSheetId="1">'2. Charakterystyka produktu'!$D$18</definedName>
    <definedName name="Text724" localSheetId="1">'2. Charakterystyka produktu'!$G$18</definedName>
    <definedName name="Text726" localSheetId="1">'2. Charakterystyka produktu'!$A$19</definedName>
    <definedName name="Text727" localSheetId="1">'2. Charakterystyka produktu'!$D$19</definedName>
    <definedName name="Text731" localSheetId="1">'2. Charakterystyka produktu'!$G$19</definedName>
    <definedName name="Text733" localSheetId="1">'2. Charakterystyka produktu'!$A$20</definedName>
    <definedName name="Text734" localSheetId="1">'2. Charakterystyka produktu'!$D$20</definedName>
    <definedName name="Text738" localSheetId="1">'2. Charakterystyka produktu'!$G$20</definedName>
    <definedName name="Text754" localSheetId="1">'2. Charakterystyka produktu'!$A$22</definedName>
    <definedName name="Text755" localSheetId="1">'2. Charakterystyka produktu'!$D$22</definedName>
    <definedName name="Text759" localSheetId="1">'2. Charakterystyka produktu'!$G$22</definedName>
    <definedName name="Text762" localSheetId="1">'2. Charakterystyka produktu'!$D$24</definedName>
    <definedName name="Text768" localSheetId="1">'2. Charakterystyka produktu'!$A$24</definedName>
    <definedName name="Text769" localSheetId="1">'2. Charakterystyka produktu'!$D$25</definedName>
    <definedName name="Text773" localSheetId="1">'2. Charakterystyka produktu'!$G$24</definedName>
    <definedName name="Text775" localSheetId="1">'2. Charakterystyka produktu'!$A$25</definedName>
    <definedName name="Text780" localSheetId="1">'2. Charakterystyka produktu'!$G$25</definedName>
    <definedName name="_xlnm.Print_Area" localSheetId="0">'1. Identif. Produktu &amp; Dostawcy'!$A$1:$F$95</definedName>
    <definedName name="_xlnm.Print_Area" localSheetId="1">'2. Charakterystyka produktu'!$A$1:$G$89</definedName>
    <definedName name="_xlnm.Print_Area" localSheetId="2">'3. Kosmetyki'!$A$1:$E$101</definedName>
  </definedNames>
  <calcPr fullCalcOnLoad="1" refMode="R1C1"/>
</workbook>
</file>

<file path=xl/comments2.xml><?xml version="1.0" encoding="utf-8"?>
<comments xmlns="http://schemas.openxmlformats.org/spreadsheetml/2006/main">
  <authors>
    <author>Ana Loureiro</author>
  </authors>
  <commentList>
    <comment ref="A48" authorId="0">
      <text>
        <r>
          <rPr>
            <sz val="8"/>
            <rFont val="Tahoma"/>
            <family val="2"/>
          </rPr>
          <t>długość, szerokość, grubość, średnica, pojemność, ilość sztuk, odporność, itd..</t>
        </r>
      </text>
    </comment>
    <comment ref="A57" authorId="0">
      <text>
        <r>
          <rPr>
            <sz val="8"/>
            <rFont val="Tahoma"/>
            <family val="2"/>
          </rPr>
          <t>długość, szerokość, grubość, średnica, pojemność, ilość sztuk, odporność, itd..</t>
        </r>
      </text>
    </comment>
  </commentList>
</comments>
</file>

<file path=xl/sharedStrings.xml><?xml version="1.0" encoding="utf-8"?>
<sst xmlns="http://schemas.openxmlformats.org/spreadsheetml/2006/main" count="348" uniqueCount="242">
  <si>
    <t>Limonen</t>
  </si>
  <si>
    <t>Węglan metyloheptynu</t>
  </si>
  <si>
    <t>Ekstrakt mchu dębowego</t>
  </si>
  <si>
    <t>Ekstrakt mchu drzewnego</t>
  </si>
  <si>
    <r>
      <t xml:space="preserve">4.1 Lista składników wymieniona na etykiecie </t>
    </r>
    <r>
      <rPr>
        <sz val="10"/>
        <color indexed="63"/>
        <rFont val="Verdana"/>
        <family val="2"/>
      </rPr>
      <t xml:space="preserve">(jeśli dotyczy i zgodnie z obowiązującymi przepisami prawnymi) </t>
    </r>
  </si>
  <si>
    <t>4.2 Substancje innowacyjne</t>
  </si>
  <si>
    <t>4.3 Wskazanie okresu przechowywania produktu</t>
  </si>
  <si>
    <r>
      <t xml:space="preserve">Okres przechowywania produktu </t>
    </r>
    <r>
      <rPr>
        <u val="single"/>
        <sz val="8"/>
        <rFont val="Verdana"/>
        <family val="2"/>
      </rPr>
      <t>&lt;</t>
    </r>
    <r>
      <rPr>
        <sz val="8"/>
        <rFont val="Verdana"/>
        <family val="2"/>
      </rPr>
      <t xml:space="preserve"> 30 miesięcy:</t>
    </r>
  </si>
  <si>
    <t>Okres przechowywania produktu &gt; 30 miesięcy:</t>
  </si>
  <si>
    <t>Przykładowe wskazanie okresu przechowywania produktu:</t>
  </si>
  <si>
    <t>Salicylan benzylu</t>
  </si>
  <si>
    <t>Aldehyd amylocynamonowy (Amyl Cinnamal)</t>
  </si>
  <si>
    <t>Alkohol benzylowy</t>
  </si>
  <si>
    <t>Alkohol cynamonowy</t>
  </si>
  <si>
    <t>Aldehyd geraniowy</t>
  </si>
  <si>
    <t>Alkohol amylocynamonowy</t>
  </si>
  <si>
    <t>Aledehyd cynamonowy</t>
  </si>
  <si>
    <t>Alfa-izometylojonon</t>
  </si>
  <si>
    <t>Odniesienia na etykiecie (TAK/NIE)</t>
  </si>
  <si>
    <t>% w/w (w ekstrakcie lub kompozycji zapachowej)</t>
  </si>
  <si>
    <t>Funkcja [1]</t>
  </si>
  <si>
    <t>Oznaczenia INCI [2]</t>
  </si>
  <si>
    <t>Surowce /  Składniki / Dodatki</t>
  </si>
  <si>
    <t>2.2 Właściwości sensoryczne</t>
  </si>
  <si>
    <t>Wygląd</t>
  </si>
  <si>
    <t>Smak</t>
  </si>
  <si>
    <t>Zapach</t>
  </si>
  <si>
    <t>Konsystencja</t>
  </si>
  <si>
    <t>Barwa</t>
  </si>
  <si>
    <t>Inne</t>
  </si>
  <si>
    <r>
      <t xml:space="preserve">Pingo Doce
Distribuído por:       </t>
    </r>
    <r>
      <rPr>
        <sz val="9"/>
        <rFont val="Verdana"/>
        <family val="2"/>
      </rPr>
      <t xml:space="preserve">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</t>
    </r>
  </si>
  <si>
    <r>
      <t xml:space="preserve">Recheio
Comercializado por:   </t>
    </r>
    <r>
      <rPr>
        <sz val="9"/>
        <rFont val="Verdana"/>
        <family val="2"/>
      </rPr>
      <t xml:space="preserve"> 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</si>
  <si>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r>
      <t xml:space="preserve">Pingo Doce &amp; Recheio:                                                                             Distribuído por:  </t>
    </r>
    <r>
      <rPr>
        <sz val="9"/>
        <rFont val="Verdana"/>
        <family val="2"/>
      </rPr>
      <t xml:space="preserve">     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      
</t>
    </r>
    <r>
      <rPr>
        <b/>
        <sz val="9"/>
        <rFont val="Verdana"/>
        <family val="2"/>
      </rPr>
      <t xml:space="preserve">Comercializado por:    </t>
    </r>
    <r>
      <rPr>
        <sz val="9"/>
        <rFont val="Verdana"/>
        <family val="2"/>
      </rPr>
      <t xml:space="preserve">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</si>
  <si>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t>e-mail</t>
  </si>
  <si>
    <t>122-40-7</t>
  </si>
  <si>
    <t>     </t>
  </si>
  <si>
    <t>100-51-6</t>
  </si>
  <si>
    <t>104-54-1</t>
  </si>
  <si>
    <t>5392-40-5</t>
  </si>
  <si>
    <t>Eugenol</t>
  </si>
  <si>
    <t>97-53-0</t>
  </si>
  <si>
    <t>107-75-5</t>
  </si>
  <si>
    <t>97-54-1</t>
  </si>
  <si>
    <t>101-85-9</t>
  </si>
  <si>
    <t>118-58-1</t>
  </si>
  <si>
    <t>104-55-2</t>
  </si>
  <si>
    <t>91-64-5</t>
  </si>
  <si>
    <t>Geraniol</t>
  </si>
  <si>
    <t>106-24-1</t>
  </si>
  <si>
    <t>31906-04-4</t>
  </si>
  <si>
    <t>105-13-5</t>
  </si>
  <si>
    <t>103-41-3</t>
  </si>
  <si>
    <t>Farnesol</t>
  </si>
  <si>
    <t>4602-84-0</t>
  </si>
  <si>
    <t>80-54-6</t>
  </si>
  <si>
    <t>78-70-6</t>
  </si>
  <si>
    <t>120-51-4</t>
  </si>
  <si>
    <t>106-22-9</t>
  </si>
  <si>
    <t>101-86-0</t>
  </si>
  <si>
    <t>5989-27-5</t>
  </si>
  <si>
    <t>111-12-6</t>
  </si>
  <si>
    <t>127-51-5</t>
  </si>
  <si>
    <t>90028-68-5</t>
  </si>
  <si>
    <t>90028-67-4</t>
  </si>
  <si>
    <t>Staphylococcus aureus</t>
  </si>
  <si>
    <t>Salmonellae spp.</t>
  </si>
  <si>
    <t>Psedomonas aeruginosa</t>
  </si>
  <si>
    <t>Candida albicans</t>
  </si>
  <si>
    <t>E.coli</t>
  </si>
  <si>
    <t>1.</t>
  </si>
  <si>
    <t>1.1</t>
  </si>
  <si>
    <t>1.2</t>
  </si>
  <si>
    <t>1.3</t>
  </si>
  <si>
    <t>1.4</t>
  </si>
  <si>
    <t>1.6</t>
  </si>
  <si>
    <t>1.7</t>
  </si>
  <si>
    <t>1.8</t>
  </si>
  <si>
    <t>1.12</t>
  </si>
  <si>
    <t>1.13</t>
  </si>
  <si>
    <t>1.14</t>
  </si>
  <si>
    <t>2.</t>
  </si>
  <si>
    <t>2.1</t>
  </si>
  <si>
    <t>2.2</t>
  </si>
  <si>
    <t>2.3</t>
  </si>
  <si>
    <t>2.4</t>
  </si>
  <si>
    <t>2.5</t>
  </si>
  <si>
    <t>2.6</t>
  </si>
  <si>
    <t>2.7</t>
  </si>
  <si>
    <t>3.</t>
  </si>
  <si>
    <t>3.1</t>
  </si>
  <si>
    <t>3.2</t>
  </si>
  <si>
    <t>Yes</t>
  </si>
  <si>
    <t>No</t>
  </si>
  <si>
    <t>Glass</t>
  </si>
  <si>
    <t>Plastic</t>
  </si>
  <si>
    <t>Paper and Cardboard</t>
  </si>
  <si>
    <t>Steel</t>
  </si>
  <si>
    <t>Wood</t>
  </si>
  <si>
    <t>Other Materials</t>
  </si>
  <si>
    <t>Aluminium</t>
  </si>
  <si>
    <t>YES</t>
  </si>
  <si>
    <t>NO</t>
  </si>
  <si>
    <r>
      <t xml:space="preserve">Recheio (Amanhecer)
Distribuído por:   </t>
    </r>
    <r>
      <rPr>
        <sz val="9"/>
        <rFont val="Verdana"/>
        <family val="2"/>
      </rPr>
      <t xml:space="preserve"> 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</si>
  <si>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r>
      <t xml:space="preserve">Pingo Doce &amp; Recheio (Amanhecer):                                                                             Distribuído por:  </t>
    </r>
    <r>
      <rPr>
        <sz val="9"/>
        <rFont val="Verdana"/>
        <family val="2"/>
      </rPr>
      <t xml:space="preserve">     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      
</t>
    </r>
    <r>
      <rPr>
        <b/>
        <sz val="9"/>
        <rFont val="Verdana"/>
        <family val="2"/>
      </rPr>
      <t xml:space="preserve">Distribuído por:    </t>
    </r>
    <r>
      <rPr>
        <sz val="9"/>
        <rFont val="Verdana"/>
        <family val="2"/>
      </rPr>
      <t xml:space="preserve">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</si>
  <si>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t>IMP_053</t>
  </si>
  <si>
    <t xml:space="preserve"> </t>
  </si>
  <si>
    <t>Identyfikacja produktu</t>
  </si>
  <si>
    <t>Nazwa produktu</t>
  </si>
  <si>
    <t>Oznaczenie handlowe</t>
  </si>
  <si>
    <t>Marka(i)</t>
  </si>
  <si>
    <t>Pojemność nominalna i/lub ilość sztuk</t>
  </si>
  <si>
    <t>Opis / Przeznaczenie produktu</t>
  </si>
  <si>
    <t>SERIA:</t>
  </si>
  <si>
    <t>Kod serii:</t>
  </si>
  <si>
    <t xml:space="preserve">OKRES PRZECHOWYWANIA PRODUKTU: </t>
  </si>
  <si>
    <t xml:space="preserve">CHARAKTERYSTYKA OPAKOWAŃ: </t>
  </si>
  <si>
    <t>Opakowanie</t>
  </si>
  <si>
    <t>Podstawowe</t>
  </si>
  <si>
    <t>Wtórne (drugorzędne)</t>
  </si>
  <si>
    <t>Trzeciorzędne</t>
  </si>
  <si>
    <t>Komponent 1</t>
  </si>
  <si>
    <t>Komponent 2</t>
  </si>
  <si>
    <t>Liczba jednostek sprzedaży w kartonie (wystawa):</t>
  </si>
  <si>
    <t>Nazwa firmy</t>
  </si>
  <si>
    <t>Adres</t>
  </si>
  <si>
    <t>Obszar działalności dostawcy  (Produkcja,  Pakowanie, Magazynowanie, itd.)</t>
  </si>
  <si>
    <t>Certyfikacje (BRC, ISO, IFS, itd.): wskazać typ certyfikacji</t>
  </si>
  <si>
    <t>Nazwisko</t>
  </si>
  <si>
    <t>Kontakt w Dziale Kontroli Jakości</t>
  </si>
  <si>
    <t>Nr telefonu</t>
  </si>
  <si>
    <t>Kontakt w Dziale Handlowym</t>
  </si>
  <si>
    <t>Certyfikacje</t>
  </si>
  <si>
    <t>Jednostka odpowiedzialna za wprowadzenie produktu do obrotu rynkowego</t>
  </si>
  <si>
    <t>Nazwa firmy / Adres / Telefon</t>
  </si>
  <si>
    <t>2. Charakterystyka produktu</t>
  </si>
  <si>
    <t xml:space="preserve">2.1 Skład produktu (jeśli dotyczy i zgodnie z obowiązującymi przepisami prawnymi) </t>
  </si>
  <si>
    <r>
      <t>%</t>
    </r>
    <r>
      <rPr>
        <b/>
        <sz val="9"/>
        <rFont val="Verdana"/>
        <family val="2"/>
      </rPr>
      <t xml:space="preserve"> formuły ilościowej</t>
    </r>
  </si>
  <si>
    <t>(malejąco wg ciężaru)</t>
  </si>
  <si>
    <t>Masa cząsteczkowa [g/mol]</t>
  </si>
  <si>
    <t>Kraj pochodzenia</t>
  </si>
  <si>
    <t>Uwagi</t>
  </si>
  <si>
    <t>[1] np: zagęszczacz, konserwant, regulator pH, nawilżacz</t>
  </si>
  <si>
    <t>[2] dotyczy wyłącznie kosmetyków, produktów higienicznych i środków czystości</t>
  </si>
  <si>
    <t>2.3 Właściwości fizyczne</t>
  </si>
  <si>
    <r>
      <t xml:space="preserve">Parametr </t>
    </r>
    <r>
      <rPr>
        <sz val="9"/>
        <rFont val="Verdana"/>
        <family val="2"/>
      </rPr>
      <t>(jednostka)</t>
    </r>
  </si>
  <si>
    <t>Wartość nominalna (średnia)</t>
  </si>
  <si>
    <t>Zakres (min.-maks.)</t>
  </si>
  <si>
    <t>Metoda kontroli</t>
  </si>
  <si>
    <t>2.4 Właściwości fizyko-chemiczne</t>
  </si>
  <si>
    <t>2.5 Właściwości mikrobiologiczne</t>
  </si>
  <si>
    <t>Specyfikacja</t>
  </si>
  <si>
    <t>Mikroorganizmy</t>
  </si>
  <si>
    <t xml:space="preserve">Metoda analityczna i/lub referencyjna </t>
  </si>
  <si>
    <t>Drobnoustroje tlenowe mezofilne ogółem w temp. 30ºC</t>
  </si>
  <si>
    <t>Pleśnie</t>
  </si>
  <si>
    <t>Drożdże</t>
  </si>
  <si>
    <t>Inne mikroorganizmy</t>
  </si>
  <si>
    <r>
      <t xml:space="preserve">4. </t>
    </r>
    <r>
      <rPr>
        <b/>
        <sz val="9"/>
        <rFont val="Verdana"/>
        <family val="2"/>
      </rPr>
      <t>Uczulające składniki substancji zapachowych</t>
    </r>
    <r>
      <rPr>
        <sz val="9"/>
        <rFont val="Verdana"/>
        <family val="2"/>
      </rPr>
      <t xml:space="preserve"> (dotyczy kosmetyków i produktów higienicznych zgodnie z obowiązującymi przepisami prawnymi) </t>
    </r>
  </si>
  <si>
    <t>Wykaz substancji  (INCI)</t>
  </si>
  <si>
    <t>Nr indeksowy</t>
  </si>
  <si>
    <t>% w/w (w wyrobie końcowym)</t>
  </si>
  <si>
    <t>Hydroksycytronellal</t>
  </si>
  <si>
    <t>Izoeugenol</t>
  </si>
  <si>
    <t>Kumaryna</t>
  </si>
  <si>
    <t>Karboksyaldehyd hydroksyizoheksylo-3-cykloheksenu</t>
  </si>
  <si>
    <t>Alkohol anyżowy</t>
  </si>
  <si>
    <t>Cynamonian benzylu</t>
  </si>
  <si>
    <t>Linalol</t>
  </si>
  <si>
    <t>Benzoesan benzylu</t>
  </si>
  <si>
    <t>Cytronellol</t>
  </si>
  <si>
    <t>Waga (g)</t>
  </si>
  <si>
    <t>Identyfikacja dostawcy</t>
  </si>
  <si>
    <t>Ostateczny PDF</t>
  </si>
  <si>
    <t>Aldehyd heksylo-cynamonowy</t>
  </si>
  <si>
    <t>Metylopropional butylofenylu</t>
  </si>
  <si>
    <t>SPECYFIKACJA TECHNICZNA</t>
  </si>
  <si>
    <t xml:space="preserve">   “data ważności” = “Najlepiej zużyć przed końcem...”</t>
  </si>
  <si>
    <t xml:space="preserve">   “data ważności” = “Przydatność do użycia po otwarciu”</t>
  </si>
  <si>
    <t>Zakład produkcyjny</t>
  </si>
  <si>
    <t>Substancja powierzchniowo czynna</t>
  </si>
  <si>
    <t>Parfum</t>
  </si>
  <si>
    <t>Perfum</t>
  </si>
  <si>
    <t>Barwnik</t>
  </si>
  <si>
    <t>Substancja uszlachetniająca</t>
  </si>
  <si>
    <t>36 miesięcy</t>
  </si>
  <si>
    <t>CI 77891</t>
  </si>
  <si>
    <t>100G</t>
  </si>
  <si>
    <t>MYDŁO W KOSTCE DO MYCIA CIAŁA</t>
  </si>
  <si>
    <t>36 MIESIĘCY</t>
  </si>
  <si>
    <t>N/D</t>
  </si>
  <si>
    <t>BIAŁA/ECRUE KOSTKA O CHARAKTERYSTYCZNYM KSZTAŁCIE, BEZ ZANIECZYSZCZEŃ</t>
  </si>
  <si>
    <t>STAŁA</t>
  </si>
  <si>
    <t>BIAŁA/ECRUE</t>
  </si>
  <si>
    <t>nie dotyczy- produkt o pH &gt;9.</t>
  </si>
  <si>
    <t>ZGODNY Z UŻYTĄ KOMPOZYCJĄ ZAPACHOWĄ</t>
  </si>
  <si>
    <t>n/a</t>
  </si>
  <si>
    <t>N/A</t>
  </si>
  <si>
    <t>25kg/ pallet</t>
  </si>
  <si>
    <t>DO POTWIERDZENIA</t>
  </si>
  <si>
    <t>Ti02</t>
  </si>
  <si>
    <t>3,2-3,4g/ szt.</t>
  </si>
  <si>
    <t>LLC Soap Traditions Factory</t>
  </si>
  <si>
    <t>ISO 9001</t>
  </si>
  <si>
    <t>ul. Kalinina, 79, 61019 Kharkov, Ukraine</t>
  </si>
  <si>
    <t>Qualitative number
(mass fraction of fatty acids in terms of nominal weight of a piece), g</t>
  </si>
  <si>
    <t>min. 68</t>
  </si>
  <si>
    <t>GOST 790</t>
  </si>
  <si>
    <t>Mass fraction of soda products in terms of Na2O, %</t>
  </si>
  <si>
    <t>max. 0,22</t>
  </si>
  <si>
    <t>Pour point of fatty acids isolated from soap (titre), 0C</t>
  </si>
  <si>
    <t>38-48</t>
  </si>
  <si>
    <t>Mass fraction of sodium chloride, %</t>
  </si>
  <si>
    <t>max. 0,8</t>
  </si>
  <si>
    <t>Initial volume of foam, cm3</t>
  </si>
  <si>
    <t>min. 320</t>
  </si>
  <si>
    <t>&gt;=96</t>
  </si>
  <si>
    <t>Ukraine</t>
  </si>
  <si>
    <t>Dostawcy: LLC Soap Traditions factory</t>
  </si>
  <si>
    <t>&lt;=1,2</t>
  </si>
  <si>
    <t>Switzerland</t>
  </si>
  <si>
    <t>&lt;= 0,2</t>
  </si>
  <si>
    <t>&gt;=0,3</t>
  </si>
  <si>
    <t>Czechy, Niemcy, Ukraine</t>
  </si>
  <si>
    <t>Dostawcy: BASF, SHP Nazwy handlowe: Biel tytanowa, AV01, Hombitan, Titanium Dioxide USP,BC, Titanium Dioxide 1171</t>
  </si>
  <si>
    <t>PH = 10-10,8</t>
  </si>
  <si>
    <t>Tinopal CBS-X</t>
  </si>
  <si>
    <t>&gt;=0,03</t>
  </si>
  <si>
    <t>Wybielacz optyczny</t>
  </si>
  <si>
    <t>Disodium Distyrylbiphenil Disulfonate</t>
  </si>
  <si>
    <t>Dostawcy: BASF Nazwy handlowe: Tinopal CBS-X</t>
  </si>
  <si>
    <t>Wióry mydlane</t>
  </si>
  <si>
    <t>MYDŁO W KOSTCE</t>
  </si>
  <si>
    <t>84szt.</t>
  </si>
  <si>
    <t>Sodium Tallowate, Sodium Cocoate, Aqua, Glycerin, Talc, Tetrasodium Etidronate, BHT</t>
  </si>
  <si>
    <t xml:space="preserve"> Olea Europaea (Olive) Leaf Extract</t>
  </si>
  <si>
    <t>Sodium Tallowate, Sodium Cocoate, Aqua, Glycerin, Talc, Parfum, Olea Europaea (Olive) Leaf Extract, Tetrasodium Etidronate, BHT, Disodium Distyrylbiphenil Disulfonate, Citronellol, Tetrasodium EDTA, Panthenol, Tocopheryl Acetate, Cl 77891, Hexyl Cinnamal</t>
  </si>
  <si>
    <t>Dostawca: Vilarus
Nazwa handlowa:  Olea Europaea (Olive) Leaf Extract</t>
  </si>
  <si>
    <t>4.4 Nazwa kompozycji zapachowej/ dostawcy</t>
  </si>
  <si>
    <t>POEZJA Creamy Magic Pearls</t>
  </si>
  <si>
    <t>Parfum Cotton Pearl</t>
  </si>
  <si>
    <t>Cotton Pearl 7, Givaudan</t>
  </si>
  <si>
    <t>Dostawca:  Givaudan Nazwa handlowa: Cotton Pearl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</si>
</sst>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u val="single"/>
      <sz val="9"/>
      <color indexed="12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i/>
      <sz val="9"/>
      <name val="Verdana"/>
      <family val="2"/>
    </font>
    <font>
      <b/>
      <sz val="8"/>
      <name val="Verdana"/>
      <family val="2"/>
    </font>
    <font>
      <b/>
      <sz val="10"/>
      <color indexed="63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u val="single"/>
      <sz val="8"/>
      <name val="Verdana"/>
      <family val="2"/>
    </font>
    <font>
      <sz val="11"/>
      <color indexed="10"/>
      <name val="Verdana"/>
      <family val="2"/>
    </font>
    <font>
      <b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i/>
      <sz val="11"/>
      <color indexed="10"/>
      <name val="Verdana"/>
      <family val="2"/>
    </font>
    <font>
      <sz val="9"/>
      <color indexed="17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0" xfId="42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3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3" xfId="0" applyFont="1" applyBorder="1" applyAlignment="1">
      <alignment horizontal="justify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2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7" xfId="0" applyFont="1" applyBorder="1" applyAlignment="1">
      <alignment/>
    </xf>
    <xf numFmtId="0" fontId="8" fillId="32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8" fillId="33" borderId="2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3" fillId="32" borderId="30" xfId="42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31" xfId="0" applyFont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8" fillId="32" borderId="11" xfId="42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95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3" fillId="35" borderId="14" xfId="42" applyFill="1" applyBorder="1" applyAlignment="1" applyProtection="1">
      <alignment/>
      <protection/>
    </xf>
    <xf numFmtId="0" fontId="8" fillId="35" borderId="14" xfId="0" applyFont="1" applyFill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32" borderId="0" xfId="0" applyFont="1" applyFill="1" applyAlignment="1">
      <alignment horizontal="right"/>
    </xf>
    <xf numFmtId="0" fontId="19" fillId="32" borderId="36" xfId="0" applyFont="1" applyFill="1" applyBorder="1" applyAlignment="1">
      <alignment horizontal="center" vertical="center"/>
    </xf>
    <xf numFmtId="0" fontId="19" fillId="32" borderId="37" xfId="0" applyFont="1" applyFill="1" applyBorder="1" applyAlignment="1">
      <alignment horizontal="center" vertical="center"/>
    </xf>
    <xf numFmtId="0" fontId="19" fillId="32" borderId="3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3" borderId="28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wrapText="1"/>
    </xf>
    <xf numFmtId="0" fontId="3" fillId="32" borderId="14" xfId="42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 wrapText="1"/>
    </xf>
    <xf numFmtId="0" fontId="3" fillId="0" borderId="0" xfId="42" applyAlignment="1" applyProtection="1">
      <alignment horizontal="left"/>
      <protection/>
    </xf>
    <xf numFmtId="0" fontId="9" fillId="32" borderId="3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54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0" fontId="18" fillId="33" borderId="28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5" fillId="32" borderId="55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5" fillId="32" borderId="56" xfId="0" applyFont="1" applyFill="1" applyBorder="1" applyAlignment="1">
      <alignment horizontal="center" wrapText="1"/>
    </xf>
    <xf numFmtId="0" fontId="15" fillId="32" borderId="12" xfId="0" applyFont="1" applyFill="1" applyBorder="1" applyAlignment="1">
      <alignment horizontal="center" wrapText="1"/>
    </xf>
    <xf numFmtId="0" fontId="15" fillId="32" borderId="57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8</xdr:row>
      <xdr:rowOff>114300</xdr:rowOff>
    </xdr:from>
    <xdr:to>
      <xdr:col>5</xdr:col>
      <xdr:colOff>1400175</xdr:colOff>
      <xdr:row>17</xdr:row>
      <xdr:rowOff>161925</xdr:rowOff>
    </xdr:to>
    <xdr:pic>
      <xdr:nvPicPr>
        <xdr:cNvPr id="1" name="Рисунок 5" descr="http://stf.com.ua/assets/components/phpthumbof/cache/90%20%D0%B3%20%D0%BC%D0%B8%D0%BE%20%D0%B1%D1%8C%D1%8E%D1%82%D0%B8%20-%20%D0%BA%D0%BE%D0%BC%D0%BF%D0%BE%D0%B7%D0%B8%D1%86%D0%B8%D1%8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943100"/>
          <a:ext cx="2847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8"/>
  <sheetViews>
    <sheetView zoomScale="115" zoomScaleNormal="115" zoomScalePageLayoutView="0" workbookViewId="0" topLeftCell="A55">
      <selection activeCell="C11" sqref="C11"/>
    </sheetView>
  </sheetViews>
  <sheetFormatPr defaultColWidth="9.140625" defaultRowHeight="12.75"/>
  <cols>
    <col min="1" max="1" width="5.8515625" style="1" bestFit="1" customWidth="1"/>
    <col min="2" max="2" width="75.57421875" style="1" bestFit="1" customWidth="1"/>
    <col min="3" max="3" width="40.8515625" style="1" customWidth="1"/>
    <col min="4" max="4" width="8.140625" style="1" customWidth="1"/>
    <col min="5" max="5" width="23.140625" style="1" customWidth="1"/>
    <col min="6" max="6" width="22.7109375" style="1" customWidth="1"/>
    <col min="7" max="16384" width="9.140625" style="1" customWidth="1"/>
  </cols>
  <sheetData>
    <row r="1" spans="1:6" s="63" customFormat="1" ht="45" customHeight="1" thickBot="1" thickTop="1">
      <c r="A1" s="139" t="s">
        <v>175</v>
      </c>
      <c r="B1" s="140"/>
      <c r="C1" s="140"/>
      <c r="D1" s="140"/>
      <c r="E1" s="140"/>
      <c r="F1" s="141"/>
    </row>
    <row r="2" spans="1:6" s="62" customFormat="1" ht="12.75" customHeight="1" thickTop="1">
      <c r="A2" s="81"/>
      <c r="B2" s="81"/>
      <c r="C2" s="81"/>
      <c r="D2" s="81"/>
      <c r="E2" s="81"/>
      <c r="F2" s="81"/>
    </row>
    <row r="3" spans="2:6" ht="12" thickBot="1">
      <c r="B3" s="2"/>
      <c r="C3" s="2"/>
      <c r="D3" s="2"/>
      <c r="E3" s="2"/>
      <c r="F3" s="2"/>
    </row>
    <row r="4" spans="1:2" ht="19.5" customHeight="1" thickBot="1">
      <c r="A4" s="142"/>
      <c r="B4" s="143"/>
    </row>
    <row r="5" ht="12" thickBot="1"/>
    <row r="6" spans="1:6" ht="19.5" customHeight="1" thickBot="1">
      <c r="A6" s="86" t="s">
        <v>69</v>
      </c>
      <c r="B6" s="87" t="s">
        <v>106</v>
      </c>
      <c r="C6" s="88"/>
      <c r="D6" s="88"/>
      <c r="E6" s="88"/>
      <c r="F6" s="89"/>
    </row>
    <row r="7" ht="12" thickBot="1"/>
    <row r="8" spans="1:6" ht="11.25">
      <c r="A8" s="1" t="s">
        <v>70</v>
      </c>
      <c r="B8" s="3" t="s">
        <v>107</v>
      </c>
      <c r="C8" s="48" t="s">
        <v>231</v>
      </c>
      <c r="D8" s="4"/>
      <c r="E8" s="144"/>
      <c r="F8" s="145"/>
    </row>
    <row r="9" spans="1:6" ht="12.75" customHeight="1">
      <c r="A9" s="1" t="s">
        <v>71</v>
      </c>
      <c r="B9" s="1" t="s">
        <v>108</v>
      </c>
      <c r="C9" s="25"/>
      <c r="E9" s="146"/>
      <c r="F9" s="147"/>
    </row>
    <row r="10" spans="1:6" ht="12.75" customHeight="1">
      <c r="A10" s="1" t="s">
        <v>72</v>
      </c>
      <c r="B10" s="1" t="s">
        <v>109</v>
      </c>
      <c r="C10" s="25" t="s">
        <v>238</v>
      </c>
      <c r="E10" s="146"/>
      <c r="F10" s="147"/>
    </row>
    <row r="11" spans="1:7" ht="12.75" customHeight="1">
      <c r="A11" s="1" t="s">
        <v>73</v>
      </c>
      <c r="B11" s="1" t="s">
        <v>110</v>
      </c>
      <c r="C11" s="25" t="s">
        <v>186</v>
      </c>
      <c r="D11" s="5"/>
      <c r="E11" s="146"/>
      <c r="F11" s="147"/>
      <c r="G11" s="5"/>
    </row>
    <row r="12" spans="2:7" ht="12.75" customHeight="1">
      <c r="B12" s="3"/>
      <c r="C12" s="5"/>
      <c r="D12" s="5"/>
      <c r="E12" s="146"/>
      <c r="F12" s="147"/>
      <c r="G12" s="5"/>
    </row>
    <row r="13" spans="1:7" ht="12.75" customHeight="1">
      <c r="A13" s="1" t="s">
        <v>74</v>
      </c>
      <c r="B13" s="3" t="s">
        <v>111</v>
      </c>
      <c r="C13" s="25" t="s">
        <v>187</v>
      </c>
      <c r="D13" s="5"/>
      <c r="E13" s="146"/>
      <c r="F13" s="147"/>
      <c r="G13" s="5"/>
    </row>
    <row r="14" spans="3:7" ht="12.75" customHeight="1">
      <c r="C14" s="5"/>
      <c r="D14" s="5"/>
      <c r="E14" s="146"/>
      <c r="F14" s="147"/>
      <c r="G14" s="5"/>
    </row>
    <row r="15" spans="1:7" ht="12.75" customHeight="1">
      <c r="A15" s="1" t="s">
        <v>75</v>
      </c>
      <c r="B15" s="73" t="s">
        <v>112</v>
      </c>
      <c r="C15" s="25"/>
      <c r="D15" s="5"/>
      <c r="E15" s="146"/>
      <c r="F15" s="147"/>
      <c r="G15" s="5"/>
    </row>
    <row r="16" spans="2:7" ht="12.75" customHeight="1">
      <c r="B16" s="4" t="s">
        <v>113</v>
      </c>
      <c r="C16" s="13"/>
      <c r="D16" s="7"/>
      <c r="E16" s="146"/>
      <c r="F16" s="147"/>
      <c r="G16" s="5"/>
    </row>
    <row r="17" spans="2:7" ht="12.75" customHeight="1">
      <c r="B17" s="5"/>
      <c r="C17" s="5"/>
      <c r="D17" s="5"/>
      <c r="E17" s="146"/>
      <c r="F17" s="147"/>
      <c r="G17" s="8"/>
    </row>
    <row r="18" spans="1:12" ht="13.5" customHeight="1" thickBot="1">
      <c r="A18" s="1" t="s">
        <v>76</v>
      </c>
      <c r="B18" s="6" t="s">
        <v>114</v>
      </c>
      <c r="C18" s="25" t="s">
        <v>188</v>
      </c>
      <c r="D18" s="5"/>
      <c r="E18" s="148"/>
      <c r="F18" s="149"/>
      <c r="G18" s="5"/>
      <c r="L18"/>
    </row>
    <row r="19" spans="2:7" ht="11.25">
      <c r="B19" s="5"/>
      <c r="C19" s="5"/>
      <c r="D19" s="5"/>
      <c r="E19" s="5"/>
      <c r="F19" s="5"/>
      <c r="G19" s="5"/>
    </row>
    <row r="20" spans="2:7" ht="11.25">
      <c r="B20" s="5"/>
      <c r="C20" s="5"/>
      <c r="D20" s="5"/>
      <c r="E20" s="5"/>
      <c r="F20" s="5"/>
      <c r="G20" s="5"/>
    </row>
    <row r="21" spans="1:7" ht="11.25">
      <c r="A21" s="1" t="s">
        <v>77</v>
      </c>
      <c r="B21" s="6" t="s">
        <v>115</v>
      </c>
      <c r="G21" s="5"/>
    </row>
    <row r="22" ht="11.25">
      <c r="G22" s="5"/>
    </row>
    <row r="23" spans="2:7" ht="13.5" customHeight="1" thickBot="1">
      <c r="B23" s="117" t="s">
        <v>116</v>
      </c>
      <c r="C23" s="118" t="s">
        <v>120</v>
      </c>
      <c r="D23" s="165" t="s">
        <v>121</v>
      </c>
      <c r="E23" s="165"/>
      <c r="F23" s="118" t="s">
        <v>170</v>
      </c>
      <c r="G23" s="5"/>
    </row>
    <row r="24" spans="2:7" ht="12" thickBot="1">
      <c r="B24" s="119" t="s">
        <v>117</v>
      </c>
      <c r="C24" s="120" t="s">
        <v>95</v>
      </c>
      <c r="D24" s="159"/>
      <c r="E24" s="160"/>
      <c r="F24" s="121" t="s">
        <v>200</v>
      </c>
      <c r="G24" s="5"/>
    </row>
    <row r="25" spans="2:7" ht="12" thickTop="1">
      <c r="B25" s="9" t="s">
        <v>118</v>
      </c>
      <c r="C25" s="10" t="s">
        <v>95</v>
      </c>
      <c r="D25" s="161"/>
      <c r="E25" s="162"/>
      <c r="F25" s="11" t="s">
        <v>196</v>
      </c>
      <c r="G25" s="5"/>
    </row>
    <row r="26" spans="2:7" ht="11.25">
      <c r="B26" s="12" t="s">
        <v>119</v>
      </c>
      <c r="C26" s="10" t="s">
        <v>95</v>
      </c>
      <c r="D26" s="163"/>
      <c r="E26" s="164"/>
      <c r="F26" s="14" t="s">
        <v>196</v>
      </c>
      <c r="G26" s="5"/>
    </row>
    <row r="27" spans="2:7" ht="12" thickBot="1">
      <c r="B27" s="15" t="s">
        <v>119</v>
      </c>
      <c r="C27" s="16" t="s">
        <v>94</v>
      </c>
      <c r="D27" s="166"/>
      <c r="E27" s="167"/>
      <c r="F27" s="17" t="s">
        <v>196</v>
      </c>
      <c r="G27" s="5"/>
    </row>
    <row r="28" spans="2:7" ht="11.25">
      <c r="B28" s="5" t="s">
        <v>119</v>
      </c>
      <c r="C28" s="7" t="s">
        <v>97</v>
      </c>
      <c r="D28" s="168"/>
      <c r="E28" s="168"/>
      <c r="F28" s="5" t="s">
        <v>197</v>
      </c>
      <c r="G28" s="5"/>
    </row>
    <row r="29" spans="3:7" ht="11.25">
      <c r="C29" s="25"/>
      <c r="D29" s="5"/>
      <c r="E29" s="5"/>
      <c r="F29" s="5"/>
      <c r="G29" s="5"/>
    </row>
    <row r="30" spans="1:7" ht="11.25">
      <c r="A30" s="1" t="s">
        <v>78</v>
      </c>
      <c r="B30" s="122" t="s">
        <v>122</v>
      </c>
      <c r="C30" s="5" t="s">
        <v>232</v>
      </c>
      <c r="D30" s="5" t="s">
        <v>198</v>
      </c>
      <c r="E30" s="5"/>
      <c r="F30" s="5"/>
      <c r="G30" s="5"/>
    </row>
    <row r="31" spans="2:7" ht="12.75" customHeight="1">
      <c r="B31" s="5"/>
      <c r="C31" s="5"/>
      <c r="D31" s="5"/>
      <c r="E31" s="5"/>
      <c r="F31" s="5"/>
      <c r="G31" s="5"/>
    </row>
    <row r="32" spans="1:7" ht="12" thickBot="1">
      <c r="A32" s="1" t="s">
        <v>79</v>
      </c>
      <c r="B32" s="113" t="s">
        <v>172</v>
      </c>
      <c r="C32" s="5"/>
      <c r="D32" s="5"/>
      <c r="E32" s="5"/>
      <c r="F32" s="5"/>
      <c r="G32" s="5"/>
    </row>
    <row r="33" spans="2:7" ht="11.25">
      <c r="B33" s="150"/>
      <c r="C33" s="151"/>
      <c r="D33" s="152"/>
      <c r="E33" s="5"/>
      <c r="F33" s="5"/>
      <c r="G33" s="5"/>
    </row>
    <row r="34" spans="2:7" ht="11.25">
      <c r="B34" s="153"/>
      <c r="C34" s="154"/>
      <c r="D34" s="155"/>
      <c r="E34" s="5"/>
      <c r="F34" s="5"/>
      <c r="G34" s="5"/>
    </row>
    <row r="35" spans="2:7" ht="11.25">
      <c r="B35" s="153"/>
      <c r="C35" s="154"/>
      <c r="D35" s="155"/>
      <c r="E35" s="5"/>
      <c r="F35" s="5"/>
      <c r="G35" s="5"/>
    </row>
    <row r="36" spans="2:7" ht="11.25">
      <c r="B36" s="153"/>
      <c r="C36" s="154"/>
      <c r="D36" s="155"/>
      <c r="E36" s="5"/>
      <c r="F36" s="5"/>
      <c r="G36" s="5"/>
    </row>
    <row r="37" spans="2:7" ht="11.25">
      <c r="B37" s="153"/>
      <c r="C37" s="154"/>
      <c r="D37" s="155"/>
      <c r="E37" s="5"/>
      <c r="F37" s="5"/>
      <c r="G37" s="5"/>
    </row>
    <row r="38" spans="2:7" ht="11.25">
      <c r="B38" s="153"/>
      <c r="C38" s="154"/>
      <c r="D38" s="155"/>
      <c r="E38" s="5"/>
      <c r="F38" s="5"/>
      <c r="G38" s="5"/>
    </row>
    <row r="39" spans="2:7" ht="11.25">
      <c r="B39" s="153"/>
      <c r="C39" s="154"/>
      <c r="D39" s="155"/>
      <c r="E39" s="5"/>
      <c r="F39" s="5"/>
      <c r="G39" s="5"/>
    </row>
    <row r="40" spans="2:7" ht="11.25">
      <c r="B40" s="153"/>
      <c r="C40" s="154"/>
      <c r="D40" s="155"/>
      <c r="E40" s="5"/>
      <c r="F40" s="5"/>
      <c r="G40" s="5"/>
    </row>
    <row r="41" spans="2:7" ht="12" thickBot="1">
      <c r="B41" s="156"/>
      <c r="C41" s="157"/>
      <c r="D41" s="158"/>
      <c r="E41" s="5"/>
      <c r="F41" s="5"/>
      <c r="G41" s="5"/>
    </row>
    <row r="42" spans="2:7" ht="12" thickBot="1">
      <c r="B42" s="5"/>
      <c r="C42" s="5"/>
      <c r="D42" s="5"/>
      <c r="E42" s="5"/>
      <c r="F42" s="5"/>
      <c r="G42" s="5"/>
    </row>
    <row r="43" spans="1:7" s="63" customFormat="1" ht="19.5" customHeight="1" thickBot="1">
      <c r="A43" s="86" t="s">
        <v>80</v>
      </c>
      <c r="B43" s="87" t="s">
        <v>171</v>
      </c>
      <c r="C43" s="90"/>
      <c r="D43" s="90"/>
      <c r="E43" s="90"/>
      <c r="F43" s="91"/>
      <c r="G43" s="65"/>
    </row>
    <row r="45" spans="1:3" ht="11.25">
      <c r="A45" s="1" t="s">
        <v>81</v>
      </c>
      <c r="B45" s="1" t="s">
        <v>123</v>
      </c>
      <c r="C45" s="25" t="s">
        <v>201</v>
      </c>
    </row>
    <row r="46" spans="1:3" ht="11.25">
      <c r="A46" s="1" t="s">
        <v>82</v>
      </c>
      <c r="B46" s="1" t="s">
        <v>124</v>
      </c>
      <c r="C46" s="25" t="s">
        <v>203</v>
      </c>
    </row>
    <row r="48" spans="1:3" ht="11.25">
      <c r="A48" s="1" t="s">
        <v>83</v>
      </c>
      <c r="B48" s="18" t="s">
        <v>125</v>
      </c>
      <c r="C48" s="25"/>
    </row>
    <row r="50" spans="1:3" ht="11.25">
      <c r="A50" s="1" t="s">
        <v>84</v>
      </c>
      <c r="B50" s="4" t="s">
        <v>126</v>
      </c>
      <c r="C50" s="112" t="s">
        <v>202</v>
      </c>
    </row>
    <row r="53" spans="1:3" ht="11.25">
      <c r="A53" s="1" t="s">
        <v>85</v>
      </c>
      <c r="B53" s="1" t="s">
        <v>128</v>
      </c>
      <c r="C53" s="129"/>
    </row>
    <row r="54" spans="2:3" ht="11.25">
      <c r="B54" s="19" t="s">
        <v>127</v>
      </c>
      <c r="C54" s="129"/>
    </row>
    <row r="55" spans="2:3" ht="11.25">
      <c r="B55" s="19" t="s">
        <v>129</v>
      </c>
      <c r="C55" s="130"/>
    </row>
    <row r="56" spans="2:3" ht="12.75">
      <c r="B56" s="19" t="s">
        <v>33</v>
      </c>
      <c r="C56" s="131"/>
    </row>
    <row r="57" ht="11.25">
      <c r="B57" s="19"/>
    </row>
    <row r="58" spans="1:3" ht="11.25">
      <c r="A58" s="1" t="s">
        <v>86</v>
      </c>
      <c r="B58" s="1" t="s">
        <v>130</v>
      </c>
      <c r="C58" s="129"/>
    </row>
    <row r="59" spans="2:3" ht="11.25">
      <c r="B59" s="19" t="s">
        <v>127</v>
      </c>
      <c r="C59" s="129"/>
    </row>
    <row r="60" spans="2:3" ht="11.25">
      <c r="B60" s="19" t="s">
        <v>129</v>
      </c>
      <c r="C60" s="130"/>
    </row>
    <row r="61" spans="2:3" ht="12.75">
      <c r="B61" s="19" t="s">
        <v>33</v>
      </c>
      <c r="C61" s="131"/>
    </row>
    <row r="63" spans="1:3" ht="12.75" customHeight="1">
      <c r="A63" s="1" t="s">
        <v>87</v>
      </c>
      <c r="B63" s="20" t="s">
        <v>178</v>
      </c>
      <c r="C63" s="25" t="s">
        <v>201</v>
      </c>
    </row>
    <row r="64" spans="2:3" ht="11.25">
      <c r="B64" s="1" t="s">
        <v>123</v>
      </c>
      <c r="C64" s="25" t="s">
        <v>201</v>
      </c>
    </row>
    <row r="65" spans="2:3" ht="11.25">
      <c r="B65" s="1" t="s">
        <v>124</v>
      </c>
      <c r="C65" s="25" t="s">
        <v>203</v>
      </c>
    </row>
    <row r="66" spans="2:3" ht="11.25">
      <c r="B66" s="4" t="s">
        <v>131</v>
      </c>
      <c r="C66" s="112" t="s">
        <v>202</v>
      </c>
    </row>
    <row r="67" ht="12" thickBot="1"/>
    <row r="68" spans="1:10" s="63" customFormat="1" ht="19.5" customHeight="1" thickBot="1">
      <c r="A68" s="86" t="s">
        <v>88</v>
      </c>
      <c r="B68" s="87" t="s">
        <v>132</v>
      </c>
      <c r="C68" s="87"/>
      <c r="D68" s="87"/>
      <c r="E68" s="87"/>
      <c r="F68" s="92"/>
      <c r="G68" s="66"/>
      <c r="H68" s="62"/>
      <c r="I68" s="62"/>
      <c r="J68" s="62"/>
    </row>
    <row r="70" ht="11.25">
      <c r="C70" s="18"/>
    </row>
    <row r="71" spans="1:3" ht="11.25">
      <c r="A71" s="63" t="s">
        <v>89</v>
      </c>
      <c r="B71" s="1" t="s">
        <v>133</v>
      </c>
      <c r="C71" s="132"/>
    </row>
    <row r="73" spans="1:3" ht="11.25">
      <c r="A73" s="1" t="s">
        <v>90</v>
      </c>
      <c r="B73" s="1" t="s">
        <v>128</v>
      </c>
      <c r="C73" s="129"/>
    </row>
    <row r="74" spans="2:3" ht="11.25">
      <c r="B74" s="19" t="s">
        <v>127</v>
      </c>
      <c r="C74" s="129"/>
    </row>
    <row r="75" spans="2:3" ht="11.25">
      <c r="B75" s="19" t="s">
        <v>129</v>
      </c>
      <c r="C75" s="129"/>
    </row>
    <row r="76" spans="2:3" ht="11.25">
      <c r="B76" s="19" t="s">
        <v>33</v>
      </c>
      <c r="C76" s="129"/>
    </row>
    <row r="77" ht="11.25">
      <c r="B77" s="19"/>
    </row>
    <row r="95" spans="1:6" ht="11.25">
      <c r="A95" s="138" t="s">
        <v>104</v>
      </c>
      <c r="B95" s="138"/>
      <c r="C95" s="138"/>
      <c r="D95" s="138"/>
      <c r="E95" s="138"/>
      <c r="F95" s="138"/>
    </row>
    <row r="106" ht="56.25" hidden="1">
      <c r="B106" s="64" t="s">
        <v>30</v>
      </c>
    </row>
    <row r="107" ht="67.5" hidden="1">
      <c r="B107" s="64" t="s">
        <v>31</v>
      </c>
    </row>
    <row r="108" ht="123.75" hidden="1">
      <c r="B108" s="64" t="s">
        <v>32</v>
      </c>
    </row>
    <row r="109" ht="67.5" hidden="1">
      <c r="B109" s="64" t="s">
        <v>102</v>
      </c>
    </row>
    <row r="110" ht="123.75" hidden="1">
      <c r="B110" s="64" t="s">
        <v>103</v>
      </c>
    </row>
    <row r="111" ht="11.25" hidden="1"/>
    <row r="112" ht="11.25" hidden="1"/>
    <row r="113" ht="11.25" hidden="1"/>
    <row r="114" ht="11.25" hidden="1"/>
    <row r="115" ht="12.75" hidden="1" thickBot="1">
      <c r="B115" s="84" t="s">
        <v>93</v>
      </c>
    </row>
    <row r="116" ht="12.75" hidden="1" thickBot="1">
      <c r="B116" s="85" t="s">
        <v>94</v>
      </c>
    </row>
    <row r="117" ht="12.75" hidden="1" thickBot="1">
      <c r="B117" s="85" t="s">
        <v>95</v>
      </c>
    </row>
    <row r="118" ht="12.75" hidden="1" thickBot="1">
      <c r="B118" s="85" t="s">
        <v>96</v>
      </c>
    </row>
    <row r="119" ht="12.75" hidden="1" thickBot="1">
      <c r="B119" s="85" t="s">
        <v>99</v>
      </c>
    </row>
    <row r="120" ht="12.75" hidden="1" thickBot="1">
      <c r="B120" s="85" t="s">
        <v>97</v>
      </c>
    </row>
    <row r="121" ht="12.75" hidden="1" thickBot="1">
      <c r="B121" s="85" t="s">
        <v>98</v>
      </c>
    </row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487" ht="11.25">
      <c r="B487" s="1" t="s">
        <v>91</v>
      </c>
    </row>
    <row r="488" ht="11.25">
      <c r="B488" s="1" t="s">
        <v>92</v>
      </c>
    </row>
  </sheetData>
  <sheetProtection/>
  <mergeCells count="11">
    <mergeCell ref="D28:E28"/>
    <mergeCell ref="A95:F95"/>
    <mergeCell ref="A1:F1"/>
    <mergeCell ref="A4:B4"/>
    <mergeCell ref="E8:F18"/>
    <mergeCell ref="B33:D41"/>
    <mergeCell ref="D24:E24"/>
    <mergeCell ref="D25:E25"/>
    <mergeCell ref="D26:E26"/>
    <mergeCell ref="D23:E23"/>
    <mergeCell ref="D27:E27"/>
  </mergeCells>
  <dataValidations count="3">
    <dataValidation type="list" allowBlank="1" showInputMessage="1" showErrorMessage="1" sqref="C70">
      <formula1>#REF!</formula1>
    </dataValidation>
    <dataValidation type="list" allowBlank="1" showInputMessage="1" showErrorMessage="1" sqref="C71">
      <formula1>$B$105:$B$110</formula1>
    </dataValidation>
    <dataValidation type="list" allowBlank="1" showInputMessage="1" showErrorMessage="1" sqref="C24:E28">
      <formula1>$B$116:$B$122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30.421875" style="1" customWidth="1"/>
    <col min="2" max="2" width="30.140625" style="1" customWidth="1"/>
    <col min="3" max="3" width="30.28125" style="1" customWidth="1"/>
    <col min="4" max="4" width="19.421875" style="1" bestFit="1" customWidth="1"/>
    <col min="5" max="5" width="30.57421875" style="1" customWidth="1"/>
    <col min="6" max="6" width="24.7109375" style="1" customWidth="1"/>
    <col min="7" max="7" width="19.57421875" style="1" customWidth="1"/>
    <col min="8" max="8" width="64.57421875" style="1" customWidth="1"/>
    <col min="9" max="16384" width="9.140625" style="1" customWidth="1"/>
  </cols>
  <sheetData>
    <row r="1" spans="1:7" s="63" customFormat="1" ht="45" customHeight="1" thickBot="1" thickTop="1">
      <c r="A1" s="139" t="s">
        <v>175</v>
      </c>
      <c r="B1" s="140"/>
      <c r="C1" s="140"/>
      <c r="D1" s="140"/>
      <c r="E1" s="140"/>
      <c r="F1" s="140"/>
      <c r="G1" s="141"/>
    </row>
    <row r="2" spans="1:7" s="62" customFormat="1" ht="16.5" thickBot="1" thickTop="1">
      <c r="A2" s="81"/>
      <c r="B2" s="81"/>
      <c r="C2" s="81"/>
      <c r="D2" s="81"/>
      <c r="E2" s="81"/>
      <c r="F2" s="81"/>
      <c r="G2" s="81"/>
    </row>
    <row r="3" spans="1:7" s="62" customFormat="1" ht="19.5" customHeight="1" thickBot="1">
      <c r="A3" s="142">
        <f>'1. Identif. Produktu &amp; Dostawcy'!A4:B4</f>
        <v>0</v>
      </c>
      <c r="B3" s="143"/>
      <c r="C3" s="81"/>
      <c r="D3" s="81"/>
      <c r="E3" s="81"/>
      <c r="F3" s="81"/>
      <c r="G3" s="81"/>
    </row>
    <row r="4" spans="1:7" s="62" customFormat="1" ht="15">
      <c r="A4" s="82"/>
      <c r="B4" s="82"/>
      <c r="C4" s="81"/>
      <c r="D4" s="81"/>
      <c r="E4" s="81"/>
      <c r="F4" s="81"/>
      <c r="G4" s="81"/>
    </row>
    <row r="5" ht="12" thickBot="1"/>
    <row r="6" spans="1:7" s="68" customFormat="1" ht="19.5" customHeight="1" thickBot="1">
      <c r="A6" s="169" t="s">
        <v>134</v>
      </c>
      <c r="B6" s="170"/>
      <c r="C6" s="170"/>
      <c r="D6" s="170"/>
      <c r="E6" s="170"/>
      <c r="F6" s="170"/>
      <c r="G6" s="67"/>
    </row>
    <row r="7" s="63" customFormat="1" ht="12" thickBot="1"/>
    <row r="8" spans="1:7" s="63" customFormat="1" ht="19.5" customHeight="1">
      <c r="A8" s="74" t="s">
        <v>135</v>
      </c>
      <c r="B8" s="75"/>
      <c r="C8" s="75"/>
      <c r="D8" s="75"/>
      <c r="E8" s="75"/>
      <c r="F8" s="75"/>
      <c r="G8" s="76"/>
    </row>
    <row r="9" spans="1:9" ht="12.75">
      <c r="A9" s="171" t="s">
        <v>22</v>
      </c>
      <c r="B9" s="80" t="s">
        <v>136</v>
      </c>
      <c r="C9" s="172" t="s">
        <v>20</v>
      </c>
      <c r="D9" s="172" t="s">
        <v>21</v>
      </c>
      <c r="E9" s="94"/>
      <c r="F9" s="175" t="s">
        <v>139</v>
      </c>
      <c r="G9" s="177" t="s">
        <v>140</v>
      </c>
      <c r="I9" s="173"/>
    </row>
    <row r="10" spans="1:9" ht="38.25" customHeight="1">
      <c r="A10" s="171"/>
      <c r="B10" s="57" t="s">
        <v>137</v>
      </c>
      <c r="C10" s="172"/>
      <c r="D10" s="172"/>
      <c r="E10" s="114" t="s">
        <v>138</v>
      </c>
      <c r="F10" s="176"/>
      <c r="G10" s="178"/>
      <c r="I10" s="173"/>
    </row>
    <row r="11" spans="1:9" ht="137.25" customHeight="1">
      <c r="A11" s="124" t="s">
        <v>230</v>
      </c>
      <c r="B11" s="123" t="s">
        <v>215</v>
      </c>
      <c r="C11" s="123" t="s">
        <v>179</v>
      </c>
      <c r="D11" s="123" t="s">
        <v>233</v>
      </c>
      <c r="E11" s="127"/>
      <c r="F11" s="123" t="s">
        <v>216</v>
      </c>
      <c r="G11" s="133" t="s">
        <v>217</v>
      </c>
      <c r="I11" s="21"/>
    </row>
    <row r="12" spans="1:9" ht="57" customHeight="1">
      <c r="A12" s="134" t="s">
        <v>239</v>
      </c>
      <c r="B12" s="123" t="s">
        <v>218</v>
      </c>
      <c r="C12" s="123" t="s">
        <v>181</v>
      </c>
      <c r="D12" s="136" t="s">
        <v>180</v>
      </c>
      <c r="E12" s="28"/>
      <c r="F12" s="126" t="s">
        <v>219</v>
      </c>
      <c r="G12" s="53" t="s">
        <v>241</v>
      </c>
      <c r="I12" s="21"/>
    </row>
    <row r="13" spans="1:9" ht="79.5" customHeight="1">
      <c r="A13" s="135" t="s">
        <v>234</v>
      </c>
      <c r="B13" s="123" t="s">
        <v>220</v>
      </c>
      <c r="C13" s="123" t="s">
        <v>183</v>
      </c>
      <c r="D13" s="128" t="s">
        <v>234</v>
      </c>
      <c r="E13" s="28"/>
      <c r="F13" s="123" t="s">
        <v>216</v>
      </c>
      <c r="G13" s="53" t="s">
        <v>236</v>
      </c>
      <c r="I13" s="21"/>
    </row>
    <row r="14" spans="1:9" ht="78.75">
      <c r="A14" s="124" t="s">
        <v>199</v>
      </c>
      <c r="B14" s="123" t="s">
        <v>221</v>
      </c>
      <c r="C14" s="123" t="s">
        <v>182</v>
      </c>
      <c r="D14" s="123" t="s">
        <v>185</v>
      </c>
      <c r="E14" s="28"/>
      <c r="F14" s="123" t="s">
        <v>222</v>
      </c>
      <c r="G14" s="137" t="s">
        <v>223</v>
      </c>
      <c r="I14" s="21"/>
    </row>
    <row r="15" spans="1:9" ht="33.75">
      <c r="A15" s="124" t="s">
        <v>225</v>
      </c>
      <c r="B15" s="123" t="s">
        <v>226</v>
      </c>
      <c r="C15" s="123" t="s">
        <v>227</v>
      </c>
      <c r="D15" s="123" t="s">
        <v>228</v>
      </c>
      <c r="E15" s="28"/>
      <c r="F15" s="123" t="s">
        <v>222</v>
      </c>
      <c r="G15" s="137" t="s">
        <v>229</v>
      </c>
      <c r="I15" s="21"/>
    </row>
    <row r="16" spans="1:9" ht="11.25">
      <c r="A16" s="124"/>
      <c r="B16" s="123"/>
      <c r="C16" s="123"/>
      <c r="D16" s="123"/>
      <c r="E16" s="28"/>
      <c r="F16" s="25"/>
      <c r="G16" s="49"/>
      <c r="I16" s="21"/>
    </row>
    <row r="17" spans="1:9" ht="11.25">
      <c r="A17" s="60"/>
      <c r="B17" s="29"/>
      <c r="C17" s="123"/>
      <c r="D17" s="123"/>
      <c r="E17" s="28"/>
      <c r="F17" s="25"/>
      <c r="G17" s="49"/>
      <c r="I17" s="21"/>
    </row>
    <row r="18" spans="1:9" ht="11.25">
      <c r="A18" s="60"/>
      <c r="B18" s="29"/>
      <c r="C18" s="28"/>
      <c r="D18" s="28"/>
      <c r="E18" s="28"/>
      <c r="F18" s="25"/>
      <c r="G18" s="49"/>
      <c r="I18" s="21"/>
    </row>
    <row r="19" spans="1:9" ht="11.25">
      <c r="A19" s="60"/>
      <c r="B19" s="29"/>
      <c r="C19" s="28"/>
      <c r="D19" s="28"/>
      <c r="E19" s="28"/>
      <c r="F19" s="25"/>
      <c r="G19" s="49"/>
      <c r="I19" s="21"/>
    </row>
    <row r="20" spans="1:9" ht="11.25">
      <c r="A20" s="60"/>
      <c r="B20" s="29"/>
      <c r="C20" s="28"/>
      <c r="D20" s="28"/>
      <c r="E20" s="28"/>
      <c r="F20" s="25"/>
      <c r="G20" s="49"/>
      <c r="I20" s="21"/>
    </row>
    <row r="21" spans="1:9" ht="11.25">
      <c r="A21" s="60"/>
      <c r="B21" s="29"/>
      <c r="C21" s="28"/>
      <c r="D21" s="28"/>
      <c r="E21" s="28"/>
      <c r="F21" s="25"/>
      <c r="G21" s="49"/>
      <c r="I21" s="21"/>
    </row>
    <row r="22" spans="1:9" ht="11.25">
      <c r="A22" s="60"/>
      <c r="B22" s="29"/>
      <c r="C22" s="28"/>
      <c r="D22" s="30"/>
      <c r="E22" s="30"/>
      <c r="F22" s="25"/>
      <c r="G22" s="49"/>
      <c r="I22" s="21"/>
    </row>
    <row r="23" spans="1:9" ht="11.25">
      <c r="A23" s="60"/>
      <c r="B23" s="29"/>
      <c r="C23" s="28"/>
      <c r="D23" s="28"/>
      <c r="E23" s="28"/>
      <c r="F23" s="25"/>
      <c r="G23" s="49"/>
      <c r="I23" s="21"/>
    </row>
    <row r="24" spans="1:9" ht="11.25">
      <c r="A24" s="60"/>
      <c r="B24" s="29"/>
      <c r="C24" s="28"/>
      <c r="D24" s="28"/>
      <c r="E24" s="28"/>
      <c r="F24" s="25"/>
      <c r="G24" s="49"/>
      <c r="I24" s="21"/>
    </row>
    <row r="25" spans="1:9" ht="11.25">
      <c r="A25" s="60"/>
      <c r="B25" s="29"/>
      <c r="C25" s="28"/>
      <c r="D25" s="28"/>
      <c r="E25" s="28"/>
      <c r="F25" s="25"/>
      <c r="G25" s="49"/>
      <c r="I25" s="21"/>
    </row>
    <row r="26" spans="1:9" ht="11.25">
      <c r="A26" s="60"/>
      <c r="B26" s="29"/>
      <c r="C26" s="28"/>
      <c r="D26" s="28"/>
      <c r="E26" s="28"/>
      <c r="F26" s="25"/>
      <c r="G26" s="49"/>
      <c r="I26" s="21"/>
    </row>
    <row r="27" spans="1:9" ht="11.25">
      <c r="A27" s="60"/>
      <c r="B27" s="29"/>
      <c r="C27" s="28"/>
      <c r="D27" s="28"/>
      <c r="E27" s="28"/>
      <c r="F27" s="25"/>
      <c r="G27" s="49"/>
      <c r="I27" s="21"/>
    </row>
    <row r="28" spans="1:9" ht="11.25">
      <c r="A28" s="60"/>
      <c r="B28" s="29"/>
      <c r="C28" s="28"/>
      <c r="D28" s="28"/>
      <c r="E28" s="28"/>
      <c r="F28" s="25"/>
      <c r="G28" s="49"/>
      <c r="I28" s="21"/>
    </row>
    <row r="29" spans="1:9" ht="11.25">
      <c r="A29" s="60"/>
      <c r="B29" s="29"/>
      <c r="C29" s="28"/>
      <c r="D29" s="28"/>
      <c r="E29" s="28"/>
      <c r="F29" s="25"/>
      <c r="G29" s="49"/>
      <c r="I29" s="21"/>
    </row>
    <row r="30" spans="1:9" ht="12" thickBot="1">
      <c r="A30" s="77" t="s">
        <v>35</v>
      </c>
      <c r="B30" s="55" t="s">
        <v>35</v>
      </c>
      <c r="C30" s="78" t="s">
        <v>35</v>
      </c>
      <c r="D30" s="78" t="s">
        <v>35</v>
      </c>
      <c r="E30" s="78"/>
      <c r="F30" s="79"/>
      <c r="G30" s="50" t="s">
        <v>35</v>
      </c>
      <c r="I30" s="21"/>
    </row>
    <row r="31" ht="11.25"/>
    <row r="32" spans="1:5" ht="12.75">
      <c r="A32" s="174" t="s">
        <v>141</v>
      </c>
      <c r="B32" s="174"/>
      <c r="C32" s="174"/>
      <c r="D32" s="22"/>
      <c r="E32" s="22"/>
    </row>
    <row r="33" spans="1:5" ht="12.75">
      <c r="A33" s="174" t="s">
        <v>142</v>
      </c>
      <c r="B33" s="174"/>
      <c r="C33" s="174"/>
      <c r="D33" s="23"/>
      <c r="E33" s="23"/>
    </row>
    <row r="34" spans="1:2" ht="15" thickBot="1">
      <c r="A34" s="96"/>
      <c r="B34" s="96"/>
    </row>
    <row r="35" spans="1:6" s="63" customFormat="1" ht="19.5" customHeight="1">
      <c r="A35" s="70" t="s">
        <v>23</v>
      </c>
      <c r="B35" s="71"/>
      <c r="C35" s="99"/>
      <c r="D35" s="100"/>
      <c r="E35" s="62"/>
      <c r="F35" s="62"/>
    </row>
    <row r="36" spans="1:6" ht="33.75">
      <c r="A36" s="101" t="s">
        <v>24</v>
      </c>
      <c r="B36" s="36" t="s">
        <v>190</v>
      </c>
      <c r="C36" s="4"/>
      <c r="D36" s="4"/>
      <c r="E36" s="4"/>
      <c r="F36" s="4"/>
    </row>
    <row r="37" spans="1:6" ht="12.75" customHeight="1">
      <c r="A37" s="40" t="s">
        <v>25</v>
      </c>
      <c r="B37" s="36" t="s">
        <v>189</v>
      </c>
      <c r="C37" s="4"/>
      <c r="D37" s="4"/>
      <c r="E37" s="4"/>
      <c r="F37" s="4"/>
    </row>
    <row r="38" spans="1:6" ht="28.5" customHeight="1">
      <c r="A38" s="40" t="s">
        <v>26</v>
      </c>
      <c r="B38" s="36" t="s">
        <v>194</v>
      </c>
      <c r="C38" s="4"/>
      <c r="D38" s="4"/>
      <c r="E38" s="4"/>
      <c r="F38" s="4"/>
    </row>
    <row r="39" spans="1:6" ht="12.75" customHeight="1">
      <c r="A39" s="40" t="s">
        <v>27</v>
      </c>
      <c r="B39" s="36" t="s">
        <v>191</v>
      </c>
      <c r="C39" s="4"/>
      <c r="D39" s="4"/>
      <c r="E39" s="4"/>
      <c r="F39" s="4"/>
    </row>
    <row r="40" spans="1:6" ht="12.75" customHeight="1">
      <c r="A40" s="40" t="s">
        <v>28</v>
      </c>
      <c r="B40" s="36" t="s">
        <v>192</v>
      </c>
      <c r="C40" s="4"/>
      <c r="D40" s="4"/>
      <c r="E40" s="4"/>
      <c r="F40" s="4"/>
    </row>
    <row r="41" spans="1:6" ht="12.75" customHeight="1" thickBot="1">
      <c r="A41" s="41" t="s">
        <v>29</v>
      </c>
      <c r="B41" s="39" t="s">
        <v>35</v>
      </c>
      <c r="C41" s="4"/>
      <c r="D41" s="4"/>
      <c r="E41" s="4"/>
      <c r="F41" s="4"/>
    </row>
    <row r="42" spans="1:6" ht="12.75" customHeight="1">
      <c r="A42" s="97"/>
      <c r="B42" s="32"/>
      <c r="C42" s="4"/>
      <c r="D42" s="4"/>
      <c r="E42" s="4"/>
      <c r="F42" s="4"/>
    </row>
    <row r="43" spans="1:6" ht="12.75" customHeight="1">
      <c r="A43" s="97"/>
      <c r="B43" s="32"/>
      <c r="C43" s="4"/>
      <c r="D43" s="4"/>
      <c r="E43" s="4"/>
      <c r="F43" s="4"/>
    </row>
    <row r="44" spans="1:6" ht="12.75" customHeight="1">
      <c r="A44" s="97"/>
      <c r="B44" s="32"/>
      <c r="C44" s="4"/>
      <c r="D44" s="4"/>
      <c r="E44" s="4"/>
      <c r="F44" s="4"/>
    </row>
    <row r="45" spans="1:6" ht="12.75" customHeight="1">
      <c r="A45" s="97"/>
      <c r="B45" s="32"/>
      <c r="C45" s="4"/>
      <c r="D45" s="4"/>
      <c r="E45" s="108"/>
      <c r="F45" s="4"/>
    </row>
    <row r="46" spans="1:6" ht="12" thickBot="1">
      <c r="A46" s="4"/>
      <c r="B46" s="4"/>
      <c r="C46" s="4"/>
      <c r="D46" s="4"/>
      <c r="E46" s="109"/>
      <c r="F46" s="4"/>
    </row>
    <row r="47" spans="1:6" ht="19.5" customHeight="1">
      <c r="A47" s="70" t="s">
        <v>143</v>
      </c>
      <c r="B47" s="72"/>
      <c r="C47" s="72"/>
      <c r="D47" s="69"/>
      <c r="E47" s="110"/>
      <c r="F47" s="73"/>
    </row>
    <row r="48" spans="1:5" ht="12.75" customHeight="1">
      <c r="A48" s="33" t="s">
        <v>144</v>
      </c>
      <c r="B48" s="26" t="s">
        <v>145</v>
      </c>
      <c r="C48" s="26" t="s">
        <v>146</v>
      </c>
      <c r="D48" s="34" t="s">
        <v>147</v>
      </c>
      <c r="E48" s="111"/>
    </row>
    <row r="49" spans="1:5" ht="12.75" customHeight="1">
      <c r="A49" s="35"/>
      <c r="B49" s="27"/>
      <c r="C49" s="27"/>
      <c r="D49" s="36" t="s">
        <v>35</v>
      </c>
      <c r="E49" s="32"/>
    </row>
    <row r="50" spans="1:5" ht="12.75" customHeight="1">
      <c r="A50" s="35" t="s">
        <v>35</v>
      </c>
      <c r="B50" s="27" t="s">
        <v>35</v>
      </c>
      <c r="C50" s="27" t="s">
        <v>35</v>
      </c>
      <c r="D50" s="36" t="s">
        <v>35</v>
      </c>
      <c r="E50" s="32"/>
    </row>
    <row r="51" spans="1:5" ht="12.75" customHeight="1">
      <c r="A51" s="35" t="s">
        <v>35</v>
      </c>
      <c r="B51" s="27" t="s">
        <v>35</v>
      </c>
      <c r="C51" s="27" t="s">
        <v>35</v>
      </c>
      <c r="D51" s="36" t="s">
        <v>35</v>
      </c>
      <c r="E51" s="32"/>
    </row>
    <row r="52" spans="1:5" ht="12.75" customHeight="1">
      <c r="A52" s="35" t="s">
        <v>35</v>
      </c>
      <c r="B52" s="27" t="s">
        <v>35</v>
      </c>
      <c r="C52" s="27" t="s">
        <v>35</v>
      </c>
      <c r="D52" s="36" t="s">
        <v>35</v>
      </c>
      <c r="E52" s="32"/>
    </row>
    <row r="53" spans="1:5" ht="12.75" customHeight="1">
      <c r="A53" s="35" t="s">
        <v>35</v>
      </c>
      <c r="B53" s="27" t="s">
        <v>35</v>
      </c>
      <c r="C53" s="27" t="s">
        <v>35</v>
      </c>
      <c r="D53" s="36" t="s">
        <v>35</v>
      </c>
      <c r="E53" s="32"/>
    </row>
    <row r="54" spans="1:5" ht="12.75" customHeight="1" thickBot="1">
      <c r="A54" s="37" t="s">
        <v>35</v>
      </c>
      <c r="B54" s="38" t="s">
        <v>35</v>
      </c>
      <c r="C54" s="38" t="s">
        <v>35</v>
      </c>
      <c r="D54" s="39" t="s">
        <v>35</v>
      </c>
      <c r="E54" s="32"/>
    </row>
    <row r="55" spans="1:6" ht="12.75" customHeight="1" thickBot="1">
      <c r="A55" s="4"/>
      <c r="B55" s="4"/>
      <c r="C55" s="4"/>
      <c r="D55" s="4"/>
      <c r="E55" s="109"/>
      <c r="F55" s="4"/>
    </row>
    <row r="56" spans="1:6" ht="19.5" customHeight="1">
      <c r="A56" s="70" t="s">
        <v>148</v>
      </c>
      <c r="B56" s="72"/>
      <c r="C56" s="72"/>
      <c r="D56" s="107"/>
      <c r="E56" s="111"/>
      <c r="F56" s="31"/>
    </row>
    <row r="57" spans="1:5" ht="12.75" customHeight="1">
      <c r="A57" s="33" t="s">
        <v>144</v>
      </c>
      <c r="B57" s="26" t="s">
        <v>145</v>
      </c>
      <c r="C57" s="26" t="s">
        <v>146</v>
      </c>
      <c r="D57" s="34" t="s">
        <v>147</v>
      </c>
      <c r="E57" s="95"/>
    </row>
    <row r="58" spans="1:5" ht="44.25" customHeight="1">
      <c r="A58" s="35" t="s">
        <v>204</v>
      </c>
      <c r="B58" s="27">
        <v>70</v>
      </c>
      <c r="C58" s="27" t="s">
        <v>205</v>
      </c>
      <c r="D58" s="42" t="s">
        <v>206</v>
      </c>
      <c r="E58" s="93"/>
    </row>
    <row r="59" spans="1:5" ht="43.5" customHeight="1">
      <c r="A59" s="35" t="s">
        <v>207</v>
      </c>
      <c r="B59" s="27">
        <v>0.05</v>
      </c>
      <c r="C59" s="27" t="s">
        <v>208</v>
      </c>
      <c r="D59" s="42" t="s">
        <v>206</v>
      </c>
      <c r="E59" s="93"/>
    </row>
    <row r="60" spans="1:5" ht="22.5">
      <c r="A60" s="35" t="s">
        <v>209</v>
      </c>
      <c r="B60" s="27">
        <v>41</v>
      </c>
      <c r="C60" s="27" t="s">
        <v>210</v>
      </c>
      <c r="D60" s="42" t="s">
        <v>206</v>
      </c>
      <c r="E60" s="93"/>
    </row>
    <row r="61" spans="1:5" ht="22.5">
      <c r="A61" s="35" t="s">
        <v>211</v>
      </c>
      <c r="B61" s="27">
        <v>0.07</v>
      </c>
      <c r="C61" s="27" t="s">
        <v>212</v>
      </c>
      <c r="D61" s="42" t="s">
        <v>206</v>
      </c>
      <c r="E61" s="93"/>
    </row>
    <row r="62" spans="1:5" ht="11.25">
      <c r="A62" s="35" t="s">
        <v>213</v>
      </c>
      <c r="B62" s="27">
        <v>400</v>
      </c>
      <c r="C62" s="27" t="s">
        <v>214</v>
      </c>
      <c r="D62" s="42" t="s">
        <v>206</v>
      </c>
      <c r="E62" s="93"/>
    </row>
    <row r="63" spans="1:5" ht="11.25">
      <c r="A63" s="35"/>
      <c r="B63" s="27"/>
      <c r="C63" s="115"/>
      <c r="D63" s="42"/>
      <c r="E63" s="93"/>
    </row>
    <row r="64" spans="1:5" ht="11.25">
      <c r="A64" s="35"/>
      <c r="B64" s="27"/>
      <c r="C64" s="27"/>
      <c r="D64" s="42"/>
      <c r="E64" s="93"/>
    </row>
    <row r="65" spans="1:5" ht="11.25">
      <c r="A65" s="35"/>
      <c r="B65" s="27"/>
      <c r="C65" s="27"/>
      <c r="D65" s="42"/>
      <c r="E65" s="93"/>
    </row>
    <row r="66" spans="1:5" ht="11.25">
      <c r="A66" s="35"/>
      <c r="B66" s="27"/>
      <c r="C66" s="27"/>
      <c r="D66" s="42"/>
      <c r="E66" s="93"/>
    </row>
    <row r="67" spans="1:6" ht="12.75" customHeight="1" thickBot="1">
      <c r="A67" s="4"/>
      <c r="B67" s="4"/>
      <c r="C67" s="4"/>
      <c r="D67" s="4"/>
      <c r="E67" s="4"/>
      <c r="F67" s="4"/>
    </row>
    <row r="68" spans="1:6" ht="19.5" customHeight="1">
      <c r="A68" s="70" t="s">
        <v>149</v>
      </c>
      <c r="B68" s="72"/>
      <c r="C68" s="69"/>
      <c r="D68" s="116" t="s">
        <v>193</v>
      </c>
      <c r="E68" s="31"/>
      <c r="F68" s="4"/>
    </row>
    <row r="69" spans="1:5" ht="24.75" customHeight="1">
      <c r="A69" s="43" t="s">
        <v>151</v>
      </c>
      <c r="B69" s="61" t="s">
        <v>150</v>
      </c>
      <c r="C69" s="34" t="s">
        <v>152</v>
      </c>
      <c r="D69" s="5" t="s">
        <v>224</v>
      </c>
      <c r="E69" s="5"/>
    </row>
    <row r="70" spans="1:6" ht="23.25" customHeight="1">
      <c r="A70" s="44" t="s">
        <v>153</v>
      </c>
      <c r="B70" s="27" t="s">
        <v>35</v>
      </c>
      <c r="C70" s="36" t="s">
        <v>35</v>
      </c>
      <c r="D70" s="32"/>
      <c r="E70" s="32"/>
      <c r="F70" s="4"/>
    </row>
    <row r="71" spans="1:6" ht="12.75" customHeight="1">
      <c r="A71" s="45" t="s">
        <v>64</v>
      </c>
      <c r="B71" s="27" t="s">
        <v>35</v>
      </c>
      <c r="C71" s="36" t="s">
        <v>35</v>
      </c>
      <c r="D71" s="32"/>
      <c r="E71" s="32"/>
      <c r="F71" s="4"/>
    </row>
    <row r="72" spans="1:6" ht="12.75" customHeight="1">
      <c r="A72" s="45" t="s">
        <v>65</v>
      </c>
      <c r="B72" s="27" t="s">
        <v>35</v>
      </c>
      <c r="C72" s="36" t="s">
        <v>35</v>
      </c>
      <c r="D72" s="32"/>
      <c r="E72" s="32"/>
      <c r="F72" s="4"/>
    </row>
    <row r="73" spans="1:6" ht="12.75" customHeight="1">
      <c r="A73" s="45" t="s">
        <v>66</v>
      </c>
      <c r="B73" s="27" t="s">
        <v>35</v>
      </c>
      <c r="C73" s="36" t="s">
        <v>35</v>
      </c>
      <c r="D73" s="32"/>
      <c r="E73" s="32"/>
      <c r="F73" s="4"/>
    </row>
    <row r="74" spans="1:6" ht="12.75" customHeight="1">
      <c r="A74" s="45" t="s">
        <v>68</v>
      </c>
      <c r="B74" s="27" t="s">
        <v>35</v>
      </c>
      <c r="C74" s="36" t="s">
        <v>35</v>
      </c>
      <c r="D74" s="32"/>
      <c r="E74" s="32"/>
      <c r="F74" s="4"/>
    </row>
    <row r="75" spans="1:6" ht="12.75" customHeight="1">
      <c r="A75" s="46" t="s">
        <v>67</v>
      </c>
      <c r="B75" s="27" t="s">
        <v>35</v>
      </c>
      <c r="C75" s="36" t="s">
        <v>35</v>
      </c>
      <c r="D75" s="32"/>
      <c r="E75" s="32"/>
      <c r="F75" s="4"/>
    </row>
    <row r="76" spans="1:6" ht="12.75" customHeight="1">
      <c r="A76" s="44" t="s">
        <v>154</v>
      </c>
      <c r="B76" s="27" t="s">
        <v>35</v>
      </c>
      <c r="C76" s="36" t="s">
        <v>35</v>
      </c>
      <c r="D76" s="32"/>
      <c r="E76" s="32"/>
      <c r="F76" s="4"/>
    </row>
    <row r="77" spans="1:6" ht="12.75" customHeight="1">
      <c r="A77" s="47" t="s">
        <v>155</v>
      </c>
      <c r="B77" s="27" t="s">
        <v>35</v>
      </c>
      <c r="C77" s="36" t="s">
        <v>35</v>
      </c>
      <c r="D77" s="32"/>
      <c r="E77" s="32"/>
      <c r="F77" s="4"/>
    </row>
    <row r="78" spans="1:6" ht="12.75" customHeight="1" thickBot="1">
      <c r="A78" s="106" t="s">
        <v>156</v>
      </c>
      <c r="B78" s="98"/>
      <c r="C78" s="39"/>
      <c r="D78" s="32"/>
      <c r="E78" s="32"/>
      <c r="F78" s="4"/>
    </row>
    <row r="79" spans="1:6" ht="12.75" customHeight="1">
      <c r="A79" s="102"/>
      <c r="B79" s="93" t="s">
        <v>35</v>
      </c>
      <c r="C79" s="32" t="s">
        <v>35</v>
      </c>
      <c r="D79" s="32"/>
      <c r="E79" s="32"/>
      <c r="F79" s="4"/>
    </row>
    <row r="80" spans="1:6" ht="11.25">
      <c r="A80" s="32"/>
      <c r="B80" s="32"/>
      <c r="C80" s="32"/>
      <c r="D80" s="32"/>
      <c r="E80" s="24"/>
      <c r="F80" s="4"/>
    </row>
    <row r="81" spans="1:5" ht="11.25">
      <c r="A81" s="51" t="s">
        <v>105</v>
      </c>
      <c r="B81" s="51"/>
      <c r="C81" s="51"/>
      <c r="D81" s="51"/>
      <c r="E81" s="93"/>
    </row>
    <row r="82" spans="1:5" ht="11.25">
      <c r="A82" s="51"/>
      <c r="B82" s="51"/>
      <c r="C82" s="51"/>
      <c r="D82" s="51"/>
      <c r="E82" s="93"/>
    </row>
    <row r="83" spans="1:5" ht="11.25">
      <c r="A83" s="51"/>
      <c r="B83" s="51"/>
      <c r="C83" s="51"/>
      <c r="D83" s="51"/>
      <c r="E83" s="93"/>
    </row>
    <row r="84" ht="11.25">
      <c r="E84" s="4"/>
    </row>
    <row r="85" spans="1:5" ht="12.75">
      <c r="A85" s="103"/>
      <c r="B85" s="103"/>
      <c r="C85" s="103"/>
      <c r="D85" s="103"/>
      <c r="E85" s="51"/>
    </row>
    <row r="86" spans="1:5" ht="12.75">
      <c r="A86" s="103"/>
      <c r="B86" s="103"/>
      <c r="C86" s="103"/>
      <c r="D86" s="103"/>
      <c r="E86" s="51"/>
    </row>
    <row r="87" spans="1:4" ht="12.75" customHeight="1">
      <c r="A87" s="5"/>
      <c r="B87" s="5"/>
      <c r="C87" s="5"/>
      <c r="D87" s="5"/>
    </row>
    <row r="94" ht="11.25">
      <c r="C94" s="18"/>
    </row>
  </sheetData>
  <sheetProtection/>
  <mergeCells count="11">
    <mergeCell ref="I9:I10"/>
    <mergeCell ref="A33:C33"/>
    <mergeCell ref="A32:C32"/>
    <mergeCell ref="F9:F10"/>
    <mergeCell ref="G9:G10"/>
    <mergeCell ref="A1:G1"/>
    <mergeCell ref="A3:B3"/>
    <mergeCell ref="A6:F6"/>
    <mergeCell ref="A9:A10"/>
    <mergeCell ref="D9:D10"/>
    <mergeCell ref="C9:C10"/>
  </mergeCells>
  <hyperlinks>
    <hyperlink ref="C9" location="_ftn2" display="_ftn2"/>
    <hyperlink ref="A33" location="_ftnref1" display="_ftnref1"/>
    <hyperlink ref="A32" location="_ftnref2" display="_ftnref2"/>
    <hyperlink ref="C9:C10" location="'2. Product Characterization'!A36" display="Funkcja [1]"/>
    <hyperlink ref="A33:C33" location="'2. Product Characterization'!A1" display="[2] dotyczy wyłącznie kosmetyków, produktów higienicznych i środków czystości"/>
    <hyperlink ref="A32:C32" location="'2. Product Characterization'!A1" display="[1] np: zagęszczacz, konserwant, regulator pH, nawilżacz"/>
    <hyperlink ref="D9:D10" location="'2. Product Characterization'!_ftn1" display="Oznaczenia INCI [2]"/>
    <hyperlink ref="D9" location="_ftn1" display="_ftn1"/>
  </hyperlinks>
  <printOptions/>
  <pageMargins left="0" right="0" top="0" bottom="0" header="0" footer="0"/>
  <pageSetup fitToHeight="1" fitToWidth="1"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3">
      <selection activeCell="H19" sqref="H19"/>
    </sheetView>
  </sheetViews>
  <sheetFormatPr defaultColWidth="9.140625" defaultRowHeight="12.75"/>
  <cols>
    <col min="1" max="1" width="35.57421875" style="1" customWidth="1"/>
    <col min="2" max="2" width="16.28125" style="1" customWidth="1"/>
    <col min="3" max="3" width="20.57421875" style="1" customWidth="1"/>
    <col min="4" max="4" width="20.140625" style="1" customWidth="1"/>
    <col min="5" max="5" width="29.140625" style="1" customWidth="1"/>
    <col min="6" max="16384" width="9.140625" style="1" customWidth="1"/>
  </cols>
  <sheetData>
    <row r="1" spans="1:7" ht="45" customHeight="1" thickBot="1" thickTop="1">
      <c r="A1" s="139" t="s">
        <v>175</v>
      </c>
      <c r="B1" s="140"/>
      <c r="C1" s="140"/>
      <c r="D1" s="140"/>
      <c r="E1" s="141"/>
      <c r="F1" s="83"/>
      <c r="G1" s="83"/>
    </row>
    <row r="2" ht="12" thickTop="1"/>
    <row r="3" ht="12" thickBot="1"/>
    <row r="4" spans="1:5" ht="29.25" customHeight="1" thickBot="1">
      <c r="A4" s="179" t="s">
        <v>157</v>
      </c>
      <c r="B4" s="180"/>
      <c r="C4" s="180"/>
      <c r="D4" s="180"/>
      <c r="E4" s="181"/>
    </row>
    <row r="5" spans="1:5" ht="18" customHeight="1">
      <c r="A5" s="185" t="s">
        <v>158</v>
      </c>
      <c r="B5" s="192" t="s">
        <v>159</v>
      </c>
      <c r="C5" s="192" t="s">
        <v>19</v>
      </c>
      <c r="D5" s="192" t="s">
        <v>160</v>
      </c>
      <c r="E5" s="190" t="s">
        <v>18</v>
      </c>
    </row>
    <row r="6" spans="1:5" ht="18" customHeight="1">
      <c r="A6" s="186"/>
      <c r="B6" s="193"/>
      <c r="C6" s="193"/>
      <c r="D6" s="193"/>
      <c r="E6" s="191"/>
    </row>
    <row r="7" spans="1:5" ht="24" customHeight="1">
      <c r="A7" s="52" t="s">
        <v>11</v>
      </c>
      <c r="B7" s="29" t="s">
        <v>34</v>
      </c>
      <c r="C7" s="29">
        <v>0.001</v>
      </c>
      <c r="D7" s="29">
        <f>(12*C7)/1000</f>
        <v>1.2E-05</v>
      </c>
      <c r="E7" s="53" t="s">
        <v>101</v>
      </c>
    </row>
    <row r="8" spans="1:5" ht="12.75" customHeight="1">
      <c r="A8" s="52" t="s">
        <v>12</v>
      </c>
      <c r="B8" s="29" t="s">
        <v>36</v>
      </c>
      <c r="C8" s="29">
        <v>0.072</v>
      </c>
      <c r="D8" s="29">
        <f>(12*C8)/1000</f>
        <v>0.0008639999999999999</v>
      </c>
      <c r="E8" s="53" t="s">
        <v>101</v>
      </c>
    </row>
    <row r="9" spans="1:5" ht="12.75" customHeight="1">
      <c r="A9" s="52" t="s">
        <v>13</v>
      </c>
      <c r="B9" s="29" t="s">
        <v>37</v>
      </c>
      <c r="C9" s="29"/>
      <c r="D9" s="29"/>
      <c r="E9" s="53" t="s">
        <v>35</v>
      </c>
    </row>
    <row r="10" spans="1:5" ht="12.75" customHeight="1">
      <c r="A10" s="52" t="s">
        <v>14</v>
      </c>
      <c r="B10" s="29" t="s">
        <v>38</v>
      </c>
      <c r="C10" s="29"/>
      <c r="D10" s="29"/>
      <c r="E10" s="53"/>
    </row>
    <row r="11" spans="1:5" ht="12.75" customHeight="1">
      <c r="A11" s="52" t="s">
        <v>39</v>
      </c>
      <c r="B11" s="29" t="s">
        <v>40</v>
      </c>
      <c r="C11" s="29">
        <v>0.003</v>
      </c>
      <c r="D11" s="29">
        <f>(12*C11)/1000</f>
        <v>3.6E-05</v>
      </c>
      <c r="E11" s="53" t="s">
        <v>101</v>
      </c>
    </row>
    <row r="12" spans="1:5" ht="12.75" customHeight="1">
      <c r="A12" s="52" t="s">
        <v>161</v>
      </c>
      <c r="B12" s="29" t="s">
        <v>41</v>
      </c>
      <c r="C12" s="125"/>
      <c r="D12" s="29"/>
      <c r="E12" s="53"/>
    </row>
    <row r="13" spans="1:5" ht="12.75" customHeight="1">
      <c r="A13" s="52" t="s">
        <v>162</v>
      </c>
      <c r="B13" s="29" t="s">
        <v>42</v>
      </c>
      <c r="C13" s="29">
        <v>0.3148</v>
      </c>
      <c r="D13" s="29">
        <f>(12*C13)/1000</f>
        <v>0.0037776000000000003</v>
      </c>
      <c r="E13" s="53" t="s">
        <v>101</v>
      </c>
    </row>
    <row r="14" spans="1:5" ht="12.75" customHeight="1">
      <c r="A14" s="52" t="s">
        <v>15</v>
      </c>
      <c r="B14" s="29" t="s">
        <v>43</v>
      </c>
      <c r="C14" s="29"/>
      <c r="D14" s="29"/>
      <c r="E14" s="53" t="s">
        <v>35</v>
      </c>
    </row>
    <row r="15" spans="1:5" ht="12.75" customHeight="1">
      <c r="A15" s="52" t="s">
        <v>10</v>
      </c>
      <c r="B15" s="29" t="s">
        <v>44</v>
      </c>
      <c r="C15" s="29"/>
      <c r="D15" s="29"/>
      <c r="E15" s="53" t="s">
        <v>35</v>
      </c>
    </row>
    <row r="16" spans="1:5" ht="12.75" customHeight="1">
      <c r="A16" s="52" t="s">
        <v>16</v>
      </c>
      <c r="B16" s="29" t="s">
        <v>45</v>
      </c>
      <c r="C16" s="29"/>
      <c r="D16" s="29"/>
      <c r="E16" s="53" t="s">
        <v>35</v>
      </c>
    </row>
    <row r="17" spans="1:5" ht="12.75" customHeight="1">
      <c r="A17" s="52" t="s">
        <v>163</v>
      </c>
      <c r="B17" s="29" t="s">
        <v>46</v>
      </c>
      <c r="C17" s="29">
        <v>0.402</v>
      </c>
      <c r="D17" s="29">
        <f>(12*C17)/1000</f>
        <v>0.004824</v>
      </c>
      <c r="E17" s="53" t="s">
        <v>101</v>
      </c>
    </row>
    <row r="18" spans="1:5" ht="12.75" customHeight="1">
      <c r="A18" s="52" t="s">
        <v>47</v>
      </c>
      <c r="B18" s="29" t="s">
        <v>48</v>
      </c>
      <c r="C18" s="29">
        <v>0.005</v>
      </c>
      <c r="D18" s="29">
        <f aca="true" t="shared" si="0" ref="D18:D27">(12*C18)/1000</f>
        <v>5.9999999999999995E-05</v>
      </c>
      <c r="E18" s="53" t="s">
        <v>101</v>
      </c>
    </row>
    <row r="19" spans="1:5" ht="24.75" customHeight="1">
      <c r="A19" s="52" t="s">
        <v>164</v>
      </c>
      <c r="B19" s="29" t="s">
        <v>49</v>
      </c>
      <c r="C19" s="29"/>
      <c r="D19" s="29"/>
      <c r="E19" s="53" t="s">
        <v>35</v>
      </c>
    </row>
    <row r="20" spans="1:5" ht="12.75" customHeight="1">
      <c r="A20" s="52" t="s">
        <v>165</v>
      </c>
      <c r="B20" s="29" t="s">
        <v>50</v>
      </c>
      <c r="C20" s="29"/>
      <c r="D20" s="29"/>
      <c r="E20" s="53"/>
    </row>
    <row r="21" spans="1:5" ht="12.75" customHeight="1">
      <c r="A21" s="52" t="s">
        <v>166</v>
      </c>
      <c r="B21" s="29" t="s">
        <v>51</v>
      </c>
      <c r="C21" s="29"/>
      <c r="D21" s="29"/>
      <c r="E21" s="53" t="s">
        <v>35</v>
      </c>
    </row>
    <row r="22" spans="1:5" ht="12.75" customHeight="1">
      <c r="A22" s="52" t="s">
        <v>52</v>
      </c>
      <c r="B22" s="29" t="s">
        <v>53</v>
      </c>
      <c r="C22" s="29"/>
      <c r="D22" s="29"/>
      <c r="E22" s="53" t="s">
        <v>35</v>
      </c>
    </row>
    <row r="23" spans="1:5" ht="24.75" customHeight="1">
      <c r="A23" s="35" t="s">
        <v>174</v>
      </c>
      <c r="B23" s="29" t="s">
        <v>54</v>
      </c>
      <c r="C23" s="29">
        <v>0.805</v>
      </c>
      <c r="D23" s="29">
        <f t="shared" si="0"/>
        <v>0.00966</v>
      </c>
      <c r="E23" s="53" t="s">
        <v>101</v>
      </c>
    </row>
    <row r="24" spans="1:5" ht="12.75" customHeight="1">
      <c r="A24" s="52" t="s">
        <v>167</v>
      </c>
      <c r="B24" s="29" t="s">
        <v>55</v>
      </c>
      <c r="C24" s="29"/>
      <c r="D24" s="29"/>
      <c r="E24" s="53" t="s">
        <v>35</v>
      </c>
    </row>
    <row r="25" spans="1:5" ht="12.75" customHeight="1">
      <c r="A25" s="52" t="s">
        <v>168</v>
      </c>
      <c r="B25" s="29" t="s">
        <v>56</v>
      </c>
      <c r="C25" s="29">
        <v>0.005</v>
      </c>
      <c r="D25" s="29">
        <f t="shared" si="0"/>
        <v>5.9999999999999995E-05</v>
      </c>
      <c r="E25" s="53" t="s">
        <v>101</v>
      </c>
    </row>
    <row r="26" spans="1:5" ht="12.75" customHeight="1">
      <c r="A26" s="52" t="s">
        <v>169</v>
      </c>
      <c r="B26" s="29" t="s">
        <v>57</v>
      </c>
      <c r="C26" s="29">
        <v>0.79</v>
      </c>
      <c r="D26" s="29">
        <f>(12*C26)/1000</f>
        <v>0.00948</v>
      </c>
      <c r="E26" s="53" t="s">
        <v>101</v>
      </c>
    </row>
    <row r="27" spans="1:5" ht="12.75" customHeight="1">
      <c r="A27" s="35" t="s">
        <v>173</v>
      </c>
      <c r="B27" s="29" t="s">
        <v>58</v>
      </c>
      <c r="C27" s="125">
        <v>3.207</v>
      </c>
      <c r="D27" s="29">
        <f t="shared" si="0"/>
        <v>0.038484</v>
      </c>
      <c r="E27" s="53" t="s">
        <v>100</v>
      </c>
    </row>
    <row r="28" spans="1:5" ht="12.75" customHeight="1">
      <c r="A28" s="52" t="s">
        <v>0</v>
      </c>
      <c r="B28" s="29" t="s">
        <v>59</v>
      </c>
      <c r="C28" s="29"/>
      <c r="D28" s="29"/>
      <c r="E28" s="53" t="s">
        <v>35</v>
      </c>
    </row>
    <row r="29" spans="1:5" ht="12.75" customHeight="1">
      <c r="A29" s="52" t="s">
        <v>1</v>
      </c>
      <c r="B29" s="29" t="s">
        <v>60</v>
      </c>
      <c r="C29" s="29"/>
      <c r="D29" s="29"/>
      <c r="E29" s="53" t="s">
        <v>35</v>
      </c>
    </row>
    <row r="30" spans="1:5" ht="12.75" customHeight="1">
      <c r="A30" s="52" t="s">
        <v>17</v>
      </c>
      <c r="B30" s="29" t="s">
        <v>61</v>
      </c>
      <c r="C30" s="29"/>
      <c r="D30" s="29"/>
      <c r="E30" s="53" t="s">
        <v>35</v>
      </c>
    </row>
    <row r="31" spans="1:5" ht="12.75" customHeight="1">
      <c r="A31" s="52" t="s">
        <v>2</v>
      </c>
      <c r="B31" s="29" t="s">
        <v>62</v>
      </c>
      <c r="C31" s="29"/>
      <c r="D31" s="29"/>
      <c r="E31" s="53" t="s">
        <v>35</v>
      </c>
    </row>
    <row r="32" spans="1:5" ht="12.75" customHeight="1" thickBot="1">
      <c r="A32" s="54" t="s">
        <v>3</v>
      </c>
      <c r="B32" s="55" t="s">
        <v>63</v>
      </c>
      <c r="C32" s="55" t="s">
        <v>35</v>
      </c>
      <c r="D32" s="55"/>
      <c r="E32" s="56" t="s">
        <v>35</v>
      </c>
    </row>
    <row r="33" spans="1:5" ht="12.75" customHeight="1">
      <c r="A33" s="59"/>
      <c r="B33" s="51"/>
      <c r="C33" s="51"/>
      <c r="D33" s="51"/>
      <c r="E33" s="51"/>
    </row>
    <row r="34" ht="12" thickBot="1"/>
    <row r="35" spans="1:5" ht="19.5" customHeight="1" thickBot="1">
      <c r="A35" s="182" t="s">
        <v>4</v>
      </c>
      <c r="B35" s="183"/>
      <c r="C35" s="183"/>
      <c r="D35" s="183"/>
      <c r="E35" s="184"/>
    </row>
    <row r="36" spans="1:5" ht="15.75" customHeight="1">
      <c r="A36" s="194" t="s">
        <v>235</v>
      </c>
      <c r="B36" s="195"/>
      <c r="C36" s="195"/>
      <c r="D36" s="195"/>
      <c r="E36" s="196"/>
    </row>
    <row r="37" spans="1:5" ht="11.25">
      <c r="A37" s="194"/>
      <c r="B37" s="195"/>
      <c r="C37" s="195"/>
      <c r="D37" s="195"/>
      <c r="E37" s="196"/>
    </row>
    <row r="38" spans="1:5" ht="12" thickBot="1">
      <c r="A38" s="197"/>
      <c r="B38" s="198"/>
      <c r="C38" s="198"/>
      <c r="D38" s="198"/>
      <c r="E38" s="199"/>
    </row>
    <row r="39" spans="1:5" ht="11.25">
      <c r="A39" s="51"/>
      <c r="B39" s="51"/>
      <c r="C39" s="51"/>
      <c r="D39" s="51"/>
      <c r="E39" s="51"/>
    </row>
    <row r="40" spans="1:5" ht="12" thickBot="1">
      <c r="A40" s="51"/>
      <c r="B40" s="51"/>
      <c r="C40" s="51"/>
      <c r="D40" s="51"/>
      <c r="E40" s="51"/>
    </row>
    <row r="41" spans="1:5" ht="13.5" thickBot="1">
      <c r="A41" s="203" t="s">
        <v>5</v>
      </c>
      <c r="B41" s="204"/>
      <c r="C41" s="204"/>
      <c r="D41" s="204"/>
      <c r="E41" s="205"/>
    </row>
    <row r="42" spans="1:5" ht="11.25">
      <c r="A42" s="209" t="s">
        <v>195</v>
      </c>
      <c r="B42" s="210"/>
      <c r="C42" s="210"/>
      <c r="D42" s="210"/>
      <c r="E42" s="211"/>
    </row>
    <row r="43" spans="1:5" ht="11.25">
      <c r="A43" s="209"/>
      <c r="B43" s="210"/>
      <c r="C43" s="210"/>
      <c r="D43" s="210"/>
      <c r="E43" s="211"/>
    </row>
    <row r="44" spans="1:5" ht="12" thickBot="1">
      <c r="A44" s="212"/>
      <c r="B44" s="213"/>
      <c r="C44" s="213"/>
      <c r="D44" s="213"/>
      <c r="E44" s="214"/>
    </row>
    <row r="45" spans="1:5" ht="10.5" customHeight="1">
      <c r="A45" s="51"/>
      <c r="B45" s="51"/>
      <c r="C45" s="51"/>
      <c r="D45" s="51"/>
      <c r="E45" s="51"/>
    </row>
    <row r="46" spans="1:5" ht="12" thickBot="1">
      <c r="A46" s="51"/>
      <c r="B46" s="51"/>
      <c r="C46" s="51"/>
      <c r="D46" s="51"/>
      <c r="E46" s="51"/>
    </row>
    <row r="47" spans="1:5" ht="19.5" customHeight="1">
      <c r="A47" s="187" t="s">
        <v>6</v>
      </c>
      <c r="B47" s="188"/>
      <c r="C47" s="188"/>
      <c r="D47" s="188"/>
      <c r="E47" s="189"/>
    </row>
    <row r="48" spans="1:5" ht="22.5" customHeight="1">
      <c r="A48" s="58" t="s">
        <v>7</v>
      </c>
      <c r="B48" s="30" t="s">
        <v>101</v>
      </c>
      <c r="C48" s="210" t="s">
        <v>176</v>
      </c>
      <c r="D48" s="210"/>
      <c r="E48" s="211"/>
    </row>
    <row r="49" spans="1:5" ht="26.25" customHeight="1">
      <c r="A49" s="58" t="s">
        <v>8</v>
      </c>
      <c r="B49" s="30" t="s">
        <v>100</v>
      </c>
      <c r="C49" s="210" t="s">
        <v>177</v>
      </c>
      <c r="D49" s="210"/>
      <c r="E49" s="211"/>
    </row>
    <row r="50" spans="1:5" ht="12" thickBot="1">
      <c r="A50" s="200" t="s">
        <v>9</v>
      </c>
      <c r="B50" s="201"/>
      <c r="C50" s="201" t="s">
        <v>184</v>
      </c>
      <c r="D50" s="201"/>
      <c r="E50" s="202"/>
    </row>
    <row r="51" ht="12" thickBot="1"/>
    <row r="52" spans="1:5" ht="13.5" thickBot="1">
      <c r="A52" s="203" t="s">
        <v>237</v>
      </c>
      <c r="B52" s="204"/>
      <c r="C52" s="204"/>
      <c r="D52" s="204"/>
      <c r="E52" s="205"/>
    </row>
    <row r="53" spans="1:5" ht="16.5" customHeight="1" thickBot="1">
      <c r="A53" s="206" t="s">
        <v>240</v>
      </c>
      <c r="B53" s="207"/>
      <c r="C53" s="207"/>
      <c r="D53" s="207"/>
      <c r="E53" s="208"/>
    </row>
    <row r="54" spans="1:5" ht="11.25">
      <c r="A54" s="51"/>
      <c r="B54" s="51"/>
      <c r="C54" s="51"/>
      <c r="D54" s="51"/>
      <c r="E54" s="51"/>
    </row>
    <row r="55" spans="1:5" ht="14.25">
      <c r="A55" s="104"/>
      <c r="B55" s="105"/>
      <c r="C55" s="105"/>
      <c r="D55" s="105"/>
      <c r="E55" s="105"/>
    </row>
    <row r="56" spans="1:5" ht="11.25">
      <c r="A56" s="93"/>
      <c r="B56" s="93"/>
      <c r="C56" s="93"/>
      <c r="D56" s="93"/>
      <c r="E56" s="93"/>
    </row>
    <row r="57" spans="1:5" ht="11.25">
      <c r="A57" s="93"/>
      <c r="B57" s="93"/>
      <c r="C57" s="93"/>
      <c r="D57" s="93"/>
      <c r="E57" s="93"/>
    </row>
    <row r="58" spans="1:5" ht="11.25">
      <c r="A58" s="93"/>
      <c r="B58" s="93"/>
      <c r="C58" s="93"/>
      <c r="D58" s="93"/>
      <c r="E58" s="93"/>
    </row>
    <row r="75" ht="11.25" hidden="1"/>
    <row r="76" ht="10.5" customHeight="1" hidden="1"/>
    <row r="77" ht="11.25" hidden="1"/>
    <row r="78" ht="11.25" hidden="1">
      <c r="A78" s="1" t="s">
        <v>100</v>
      </c>
    </row>
    <row r="79" ht="11.25" hidden="1">
      <c r="A79" s="1" t="s">
        <v>101</v>
      </c>
    </row>
    <row r="80" ht="11.25" hidden="1"/>
    <row r="101" spans="1:5" ht="11.25">
      <c r="A101" s="138" t="s">
        <v>104</v>
      </c>
      <c r="B101" s="138"/>
      <c r="C101" s="138"/>
      <c r="D101" s="138"/>
      <c r="E101" s="138"/>
    </row>
  </sheetData>
  <sheetProtection/>
  <mergeCells count="19">
    <mergeCell ref="A36:E38"/>
    <mergeCell ref="A50:B50"/>
    <mergeCell ref="C50:E50"/>
    <mergeCell ref="A41:E41"/>
    <mergeCell ref="A53:E53"/>
    <mergeCell ref="A42:E44"/>
    <mergeCell ref="A52:E52"/>
    <mergeCell ref="C48:E48"/>
    <mergeCell ref="C49:E49"/>
    <mergeCell ref="A1:E1"/>
    <mergeCell ref="A4:E4"/>
    <mergeCell ref="A35:E35"/>
    <mergeCell ref="A5:A6"/>
    <mergeCell ref="A101:E101"/>
    <mergeCell ref="A47:E47"/>
    <mergeCell ref="E5:E6"/>
    <mergeCell ref="D5:D6"/>
    <mergeCell ref="C5:C6"/>
    <mergeCell ref="B5:B6"/>
  </mergeCells>
  <dataValidations count="1">
    <dataValidation type="list" allowBlank="1" showInputMessage="1" showErrorMessage="1" sqref="B48:B49 E7:E33">
      <formula1>$A$78:$A$80</formula1>
    </dataValidation>
  </dataValidations>
  <printOptions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Jerónimo Martins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jnmarques</dc:creator>
  <cp:keywords/>
  <dc:description/>
  <cp:lastModifiedBy>Литвин_О_А</cp:lastModifiedBy>
  <cp:lastPrinted>2018-02-19T11:42:54Z</cp:lastPrinted>
  <dcterms:created xsi:type="dcterms:W3CDTF">2010-03-29T10:00:33Z</dcterms:created>
  <dcterms:modified xsi:type="dcterms:W3CDTF">2018-04-04T10:18:14Z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